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gie.morand\Downloads\"/>
    </mc:Choice>
  </mc:AlternateContent>
  <xr:revisionPtr revIDLastSave="0" documentId="8_{0692283D-AB14-4720-AE16-7749566C7749}" xr6:coauthVersionLast="47" xr6:coauthVersionMax="47" xr10:uidLastSave="{00000000-0000-0000-0000-000000000000}"/>
  <bookViews>
    <workbookView xWindow="-110" yWindow="-110" windowWidth="19420" windowHeight="1162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7" i="1"/>
  <c r="F58" i="1"/>
  <c r="F59" i="1"/>
  <c r="F60" i="1"/>
  <c r="F61" i="1"/>
  <c r="F63" i="1"/>
  <c r="F64" i="1"/>
  <c r="F65" i="1"/>
  <c r="F66" i="1"/>
  <c r="F68" i="1"/>
  <c r="F69" i="1"/>
  <c r="F70" i="1"/>
  <c r="F71" i="1"/>
  <c r="F72" i="1"/>
  <c r="F73" i="1"/>
  <c r="F75" i="1"/>
  <c r="F76" i="1"/>
  <c r="F78" i="1"/>
  <c r="F79" i="1"/>
  <c r="F80" i="1"/>
  <c r="F82" i="1"/>
  <c r="F83" i="1"/>
  <c r="F84" i="1"/>
  <c r="F85" i="1"/>
  <c r="F86" i="1"/>
  <c r="F97" i="1"/>
  <c r="F98" i="1"/>
  <c r="F99" i="1"/>
</calcChain>
</file>

<file path=xl/sharedStrings.xml><?xml version="1.0" encoding="utf-8"?>
<sst xmlns="http://schemas.openxmlformats.org/spreadsheetml/2006/main" count="99" uniqueCount="98">
  <si>
    <t xml:space="preserve">Catering Order Form </t>
  </si>
  <si>
    <t>Contact Name:</t>
  </si>
  <si>
    <t>Event Date:</t>
  </si>
  <si>
    <t>Contact Phone:</t>
  </si>
  <si>
    <t>Number of Guests:</t>
  </si>
  <si>
    <t>Contact Email:</t>
  </si>
  <si>
    <t>Delivery Time:</t>
  </si>
  <si>
    <t>Send invoice to:</t>
  </si>
  <si>
    <t>Location:</t>
  </si>
  <si>
    <t>Event Specifics</t>
  </si>
  <si>
    <t xml:space="preserve">Guests with food allergies          </t>
  </si>
  <si>
    <t>If yes, please provide details:</t>
  </si>
  <si>
    <t xml:space="preserve">Executive or VIP      </t>
  </si>
  <si>
    <t>Paymnet method:</t>
  </si>
  <si>
    <t xml:space="preserve">Functional Center #: </t>
  </si>
  <si>
    <t>No. of Guests</t>
  </si>
  <si>
    <t>Price per guest</t>
  </si>
  <si>
    <t>Total</t>
  </si>
  <si>
    <t>Breakfast</t>
  </si>
  <si>
    <t xml:space="preserve">Continental </t>
  </si>
  <si>
    <t>Bakers Mini</t>
  </si>
  <si>
    <t>Assorted Muffin Tray</t>
  </si>
  <si>
    <t>Classic Breakfast Buffet</t>
  </si>
  <si>
    <t>Eggy</t>
  </si>
  <si>
    <t>Vegetarian Breakfats Burrito</t>
  </si>
  <si>
    <t>Breakfast Burrito-Bacon</t>
  </si>
  <si>
    <t>Baked Goods</t>
  </si>
  <si>
    <t>Cinnamon Buns</t>
  </si>
  <si>
    <t>Assorted Frit Danishes</t>
  </si>
  <si>
    <t>House Baked Muffins</t>
  </si>
  <si>
    <t>Breakfats Loafs Slices</t>
  </si>
  <si>
    <t>Fruit Cup</t>
  </si>
  <si>
    <t xml:space="preserve">Oikos Greek Yogurt </t>
  </si>
  <si>
    <t>Salads</t>
  </si>
  <si>
    <t xml:space="preserve">The Caesar </t>
  </si>
  <si>
    <t xml:space="preserve">side caesar </t>
  </si>
  <si>
    <t>add chicken</t>
  </si>
  <si>
    <t xml:space="preserve">Pasta Salad </t>
  </si>
  <si>
    <t xml:space="preserve">side pasta salad </t>
  </si>
  <si>
    <t xml:space="preserve">The Greek </t>
  </si>
  <si>
    <t xml:space="preserve">side greek salad </t>
  </si>
  <si>
    <t xml:space="preserve">Potato Salad </t>
  </si>
  <si>
    <t xml:space="preserve">Side Mix Green Salad </t>
  </si>
  <si>
    <t>Sandwiches</t>
  </si>
  <si>
    <t xml:space="preserve">Classic Sandwich Platter </t>
  </si>
  <si>
    <t>Classic Lunch Box:</t>
  </si>
  <si>
    <t>Tuna Salad Sandwich</t>
  </si>
  <si>
    <t xml:space="preserve">Egg Slada Sandwich </t>
  </si>
  <si>
    <t xml:space="preserve">Black Forest Ham Kaiser </t>
  </si>
  <si>
    <t>Shaved Beef Sandwich</t>
  </si>
  <si>
    <t>BLT</t>
  </si>
  <si>
    <t>Turkey Sandwich</t>
  </si>
  <si>
    <t xml:space="preserve">Vegetarian Wrap </t>
  </si>
  <si>
    <t>Buffet</t>
  </si>
  <si>
    <t xml:space="preserve">Korean BBQ Beef </t>
  </si>
  <si>
    <t xml:space="preserve">Korean BBQ Tofu </t>
  </si>
  <si>
    <t xml:space="preserve">Crispy Chicken Alfredo </t>
  </si>
  <si>
    <t xml:space="preserve">Wild Mushroom Alfredo </t>
  </si>
  <si>
    <t xml:space="preserve">Greek Style Roasted Chicken </t>
  </si>
  <si>
    <t>Butter Chicken</t>
  </si>
  <si>
    <t xml:space="preserve">Moroccan Beef Stew </t>
  </si>
  <si>
    <t>Baked Fish and Chips</t>
  </si>
  <si>
    <t>Snacks</t>
  </si>
  <si>
    <t>Cruditè</t>
  </si>
  <si>
    <t xml:space="preserve">Artisan Cheese Board </t>
  </si>
  <si>
    <t>Assorted Healthy Bars</t>
  </si>
  <si>
    <t xml:space="preserve">Antipasto Plater </t>
  </si>
  <si>
    <t xml:space="preserve">Sweets </t>
  </si>
  <si>
    <t xml:space="preserve">Freshly Baked Cookies </t>
  </si>
  <si>
    <t xml:space="preserve">Dessert Platter </t>
  </si>
  <si>
    <t>Cupcake Platter</t>
  </si>
  <si>
    <t>Fruit Platter</t>
  </si>
  <si>
    <t xml:space="preserve">Dinner </t>
  </si>
  <si>
    <t xml:space="preserve">Slow Roasted Beef </t>
  </si>
  <si>
    <t>Maple Glazed Ham</t>
  </si>
  <si>
    <t xml:space="preserve">Tandoori Chicken </t>
  </si>
  <si>
    <t xml:space="preserve">Herb Roaste Turkey </t>
  </si>
  <si>
    <t xml:space="preserve">Wild Mushrooms Alfredo Baked Pasta </t>
  </si>
  <si>
    <t>Herbed Roasted Chicken Leg</t>
  </si>
  <si>
    <t>Beverages</t>
  </si>
  <si>
    <t xml:space="preserve">Coffee Service </t>
  </si>
  <si>
    <t xml:space="preserve">Tea Service </t>
  </si>
  <si>
    <t>Canned Beverage:</t>
  </si>
  <si>
    <t>Soda</t>
  </si>
  <si>
    <t>Bottled Water 591 ml</t>
  </si>
  <si>
    <t xml:space="preserve">Premium Bottled Water </t>
  </si>
  <si>
    <t xml:space="preserve">Sparkling Flovered Water </t>
  </si>
  <si>
    <t>473 ml Bubbly</t>
  </si>
  <si>
    <t>355 ml Bubbly</t>
  </si>
  <si>
    <t>500 ml AHA,…(Cals 0)</t>
  </si>
  <si>
    <t xml:space="preserve">Premium Assorted Bottle Juices </t>
  </si>
  <si>
    <t xml:space="preserve">Regular Asorted Bottle Juices </t>
  </si>
  <si>
    <t>Costumized client requests:</t>
  </si>
  <si>
    <t xml:space="preserve">Food Allergy: </t>
  </si>
  <si>
    <t>Food &amp; Beverage Subtotal</t>
  </si>
  <si>
    <t>GST</t>
  </si>
  <si>
    <t>excempt?  (0=Yes) (1=No)</t>
  </si>
  <si>
    <t>Total due within 14 days of receipt of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</si>
</sst>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orbel"/>
      <family val="2"/>
    </font>
    <font>
      <b/>
      <sz val="12"/>
      <color indexed="8"/>
      <name val="Corbel"/>
      <family val="2"/>
    </font>
    <font>
      <sz val="11"/>
      <color indexed="23"/>
      <name val="Corbel"/>
      <family val="2"/>
    </font>
    <font>
      <b/>
      <sz val="11"/>
      <color indexed="23"/>
      <name val="Corbel"/>
      <family val="2"/>
    </font>
    <font>
      <b/>
      <sz val="11"/>
      <name val="Corbel"/>
      <family val="2"/>
    </font>
    <font>
      <sz val="11"/>
      <color indexed="23"/>
      <name val="Corbel"/>
      <family val="2"/>
    </font>
    <font>
      <b/>
      <sz val="11"/>
      <color indexed="23"/>
      <name val="Corbel"/>
      <family val="2"/>
    </font>
    <font>
      <sz val="11"/>
      <name val="Corbel"/>
      <family val="2"/>
    </font>
    <font>
      <b/>
      <sz val="11"/>
      <color indexed="8"/>
      <name val="Corbel"/>
      <family val="2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2" borderId="1" xfId="0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164" fontId="3" fillId="2" borderId="5" xfId="0" applyNumberFormat="1" applyFont="1" applyFill="1" applyBorder="1" applyProtection="1">
      <protection locked="0"/>
    </xf>
    <xf numFmtId="4" fontId="3" fillId="2" borderId="1" xfId="0" applyNumberFormat="1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>
      <protection locked="0"/>
    </xf>
    <xf numFmtId="4" fontId="3" fillId="2" borderId="4" xfId="0" applyNumberFormat="1" applyFont="1" applyFill="1" applyBorder="1" applyAlignment="1" applyProtection="1">
      <protection locked="0"/>
    </xf>
    <xf numFmtId="0" fontId="1" fillId="0" borderId="6" xfId="0" applyFont="1" applyBorder="1" applyProtection="1">
      <protection locked="0"/>
    </xf>
    <xf numFmtId="164" fontId="1" fillId="0" borderId="6" xfId="0" applyNumberFormat="1" applyFont="1" applyBorder="1" applyAlignment="1" applyProtection="1">
      <alignment horizontal="center"/>
    </xf>
    <xf numFmtId="164" fontId="5" fillId="3" borderId="6" xfId="0" applyNumberFormat="1" applyFont="1" applyFill="1" applyBorder="1" applyProtection="1"/>
    <xf numFmtId="0" fontId="3" fillId="0" borderId="4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7" xfId="0" applyFont="1" applyBorder="1" applyProtection="1"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164" fontId="1" fillId="0" borderId="7" xfId="0" applyNumberFormat="1" applyFont="1" applyBorder="1" applyAlignment="1" applyProtection="1">
      <alignment horizontal="center"/>
    </xf>
    <xf numFmtId="164" fontId="3" fillId="3" borderId="8" xfId="0" applyNumberFormat="1" applyFont="1" applyFill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164" fontId="1" fillId="3" borderId="6" xfId="0" applyNumberFormat="1" applyFont="1" applyFill="1" applyBorder="1" applyAlignment="1" applyProtection="1">
      <alignment horizontal="center"/>
    </xf>
    <xf numFmtId="164" fontId="1" fillId="3" borderId="8" xfId="0" applyNumberFormat="1" applyFont="1" applyFill="1" applyBorder="1" applyAlignment="1" applyProtection="1">
      <alignment horizontal="center"/>
    </xf>
    <xf numFmtId="164" fontId="1" fillId="3" borderId="6" xfId="0" applyNumberFormat="1" applyFont="1" applyFill="1" applyBorder="1" applyProtection="1"/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protection locked="0"/>
    </xf>
    <xf numFmtId="4" fontId="1" fillId="2" borderId="0" xfId="0" applyNumberFormat="1" applyFont="1" applyFill="1" applyAlignment="1" applyProtection="1">
      <protection locked="0"/>
    </xf>
    <xf numFmtId="164" fontId="1" fillId="2" borderId="0" xfId="0" applyNumberFormat="1" applyFont="1" applyFill="1" applyProtection="1">
      <protection locked="0"/>
    </xf>
    <xf numFmtId="4" fontId="1" fillId="0" borderId="0" xfId="0" applyNumberFormat="1" applyFont="1" applyAlignment="1" applyProtection="1">
      <protection locked="0"/>
    </xf>
    <xf numFmtId="164" fontId="1" fillId="0" borderId="0" xfId="0" applyNumberFormat="1" applyFont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5" fillId="3" borderId="13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centerContinuous"/>
      <protection locked="0"/>
    </xf>
    <xf numFmtId="0" fontId="3" fillId="0" borderId="10" xfId="0" applyFont="1" applyBorder="1" applyAlignment="1" applyProtection="1"/>
    <xf numFmtId="0" fontId="3" fillId="0" borderId="14" xfId="0" applyFont="1" applyBorder="1" applyAlignment="1" applyProtection="1"/>
    <xf numFmtId="0" fontId="3" fillId="0" borderId="15" xfId="0" applyFont="1" applyBorder="1" applyAlignment="1" applyProtection="1"/>
    <xf numFmtId="0" fontId="3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2" fillId="3" borderId="13" xfId="0" applyFont="1" applyFill="1" applyBorder="1" applyAlignment="1" applyProtection="1">
      <alignment horizontal="centerContinuous"/>
    </xf>
    <xf numFmtId="0" fontId="2" fillId="3" borderId="11" xfId="0" applyFont="1" applyFill="1" applyBorder="1" applyAlignment="1" applyProtection="1">
      <alignment horizontal="centerContinuous"/>
    </xf>
    <xf numFmtId="0" fontId="2" fillId="3" borderId="12" xfId="0" applyFont="1" applyFill="1" applyBorder="1" applyAlignment="1" applyProtection="1">
      <alignment horizontal="centerContinuous"/>
    </xf>
    <xf numFmtId="0" fontId="3" fillId="2" borderId="10" xfId="0" applyFont="1" applyFill="1" applyBorder="1" applyAlignment="1" applyProtection="1"/>
    <xf numFmtId="0" fontId="3" fillId="2" borderId="14" xfId="0" applyFont="1" applyFill="1" applyBorder="1" applyAlignment="1" applyProtection="1"/>
    <xf numFmtId="0" fontId="3" fillId="2" borderId="15" xfId="0" applyFont="1" applyFill="1" applyBorder="1" applyAlignment="1" applyProtection="1"/>
    <xf numFmtId="0" fontId="3" fillId="2" borderId="1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/>
    </xf>
    <xf numFmtId="0" fontId="9" fillId="3" borderId="13" xfId="0" applyFont="1" applyFill="1" applyBorder="1" applyAlignment="1" applyProtection="1"/>
    <xf numFmtId="0" fontId="9" fillId="3" borderId="11" xfId="0" applyFont="1" applyFill="1" applyBorder="1" applyAlignment="1" applyProtection="1"/>
    <xf numFmtId="0" fontId="9" fillId="3" borderId="13" xfId="0" applyFont="1" applyFill="1" applyBorder="1" applyAlignment="1" applyProtection="1">
      <alignment horizontal="right"/>
    </xf>
    <xf numFmtId="0" fontId="9" fillId="3" borderId="11" xfId="0" applyFont="1" applyFill="1" applyBorder="1" applyAlignment="1" applyProtection="1">
      <alignment horizontal="right"/>
    </xf>
    <xf numFmtId="0" fontId="9" fillId="3" borderId="12" xfId="0" applyFont="1" applyFill="1" applyBorder="1" applyAlignment="1" applyProtection="1">
      <alignment horizontal="right"/>
    </xf>
    <xf numFmtId="0" fontId="5" fillId="3" borderId="13" xfId="0" applyFont="1" applyFill="1" applyBorder="1" applyAlignment="1" applyProtection="1">
      <alignment horizontal="right"/>
    </xf>
    <xf numFmtId="0" fontId="5" fillId="3" borderId="11" xfId="0" applyFont="1" applyFill="1" applyBorder="1" applyAlignment="1" applyProtection="1">
      <alignment horizontal="right"/>
    </xf>
    <xf numFmtId="0" fontId="5" fillId="3" borderId="16" xfId="0" applyFont="1" applyFill="1" applyBorder="1" applyAlignment="1" applyProtection="1">
      <alignment horizontal="right"/>
    </xf>
    <xf numFmtId="0" fontId="5" fillId="3" borderId="6" xfId="0" applyFont="1" applyFill="1" applyBorder="1" applyAlignment="1" applyProtection="1"/>
    <xf numFmtId="0" fontId="3" fillId="0" borderId="6" xfId="0" applyFont="1" applyBorder="1" applyAlignment="1" applyProtection="1"/>
    <xf numFmtId="0" fontId="3" fillId="0" borderId="13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5" fillId="3" borderId="8" xfId="0" applyFont="1" applyFill="1" applyBorder="1" applyAlignment="1" applyProtection="1"/>
    <xf numFmtId="0" fontId="3" fillId="0" borderId="1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6" fillId="0" borderId="17" xfId="0" applyFont="1" applyFill="1" applyBorder="1" applyAlignment="1" applyProtection="1">
      <alignment horizontal="left"/>
    </xf>
    <xf numFmtId="0" fontId="6" fillId="0" borderId="18" xfId="0" applyFont="1" applyFill="1" applyBorder="1" applyAlignment="1" applyProtection="1">
      <alignment horizontal="left"/>
    </xf>
    <xf numFmtId="0" fontId="5" fillId="3" borderId="8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5" fillId="3" borderId="6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4" fontId="3" fillId="2" borderId="6" xfId="0" applyNumberFormat="1" applyFont="1" applyFill="1" applyBorder="1" applyAlignment="1" applyProtection="1"/>
    <xf numFmtId="164" fontId="3" fillId="2" borderId="6" xfId="0" applyNumberFormat="1" applyFont="1" applyFill="1" applyBorder="1" applyAlignment="1" applyProtection="1">
      <alignment horizontal="center"/>
    </xf>
    <xf numFmtId="4" fontId="3" fillId="3" borderId="6" xfId="0" applyNumberFormat="1" applyFont="1" applyFill="1" applyBorder="1" applyAlignment="1" applyProtection="1"/>
    <xf numFmtId="164" fontId="3" fillId="3" borderId="6" xfId="0" applyNumberFormat="1" applyFont="1" applyFill="1" applyBorder="1" applyAlignment="1" applyProtection="1">
      <alignment horizontal="center"/>
    </xf>
    <xf numFmtId="164" fontId="8" fillId="3" borderId="19" xfId="0" applyNumberFormat="1" applyFont="1" applyFill="1" applyBorder="1" applyProtection="1"/>
    <xf numFmtId="164" fontId="1" fillId="3" borderId="20" xfId="0" applyNumberFormat="1" applyFont="1" applyFill="1" applyBorder="1" applyProtection="1"/>
    <xf numFmtId="164" fontId="9" fillId="3" borderId="20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5</xdr:row>
          <xdr:rowOff>184150</xdr:rowOff>
        </xdr:from>
        <xdr:to>
          <xdr:col>2</xdr:col>
          <xdr:colOff>1219200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5461331-DF04-89C9-95A0-9460BC3AC7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5</xdr:row>
          <xdr:rowOff>184150</xdr:rowOff>
        </xdr:from>
        <xdr:to>
          <xdr:col>2</xdr:col>
          <xdr:colOff>1612900</xdr:colOff>
          <xdr:row>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8E9976B-3AB0-E42C-9010-73AC6CB3D2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7</xdr:row>
          <xdr:rowOff>0</xdr:rowOff>
        </xdr:from>
        <xdr:to>
          <xdr:col>2</xdr:col>
          <xdr:colOff>1219200</xdr:colOff>
          <xdr:row>8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EA8280E-5F80-0850-3E1E-927D8AC679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7</xdr:row>
          <xdr:rowOff>0</xdr:rowOff>
        </xdr:from>
        <xdr:to>
          <xdr:col>2</xdr:col>
          <xdr:colOff>1612900</xdr:colOff>
          <xdr:row>8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C5415DF-5E88-A0FC-21D6-422F438ED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0</xdr:colOff>
      <xdr:row>6</xdr:row>
      <xdr:rowOff>171450</xdr:rowOff>
    </xdr:from>
    <xdr:to>
      <xdr:col>5</xdr:col>
      <xdr:colOff>1073150</xdr:colOff>
      <xdr:row>8</xdr:row>
      <xdr:rowOff>158750</xdr:rowOff>
    </xdr:to>
    <xdr:pic>
      <xdr:nvPicPr>
        <xdr:cNvPr id="1045" name="TextBox1">
          <a:extLst>
            <a:ext uri="{FF2B5EF4-FFF2-40B4-BE49-F238E27FC236}">
              <a16:creationId xmlns:a16="http://schemas.microsoft.com/office/drawing/2014/main" id="{55971141-2DF6-1E17-7A0E-CE29994F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1301750"/>
          <a:ext cx="3346450" cy="355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</xdr:row>
          <xdr:rowOff>190500</xdr:rowOff>
        </xdr:from>
        <xdr:to>
          <xdr:col>2</xdr:col>
          <xdr:colOff>1219200</xdr:colOff>
          <xdr:row>10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2996EC62-A7DE-3A5C-9C38-FD9B555AC5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</xdr:row>
          <xdr:rowOff>0</xdr:rowOff>
        </xdr:from>
        <xdr:to>
          <xdr:col>2</xdr:col>
          <xdr:colOff>1219200</xdr:colOff>
          <xdr:row>9</xdr:row>
          <xdr:rowOff>222250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A87BF63-B572-9A27-1176-0C0659AEBE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Debit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9</xdr:row>
          <xdr:rowOff>190500</xdr:rowOff>
        </xdr:from>
        <xdr:to>
          <xdr:col>2</xdr:col>
          <xdr:colOff>1612900</xdr:colOff>
          <xdr:row>10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337483C5-344D-465F-AC5A-0E5A5569F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9</xdr:row>
          <xdr:rowOff>0</xdr:rowOff>
        </xdr:from>
        <xdr:to>
          <xdr:col>2</xdr:col>
          <xdr:colOff>1612900</xdr:colOff>
          <xdr:row>9</xdr:row>
          <xdr:rowOff>222250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A7386D19-1529-5149-18BE-CD4FC81D67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39"/>
  <sheetViews>
    <sheetView tabSelected="1" zoomScale="120" workbookViewId="0">
      <selection activeCell="D12" sqref="D12"/>
    </sheetView>
  </sheetViews>
  <sheetFormatPr defaultRowHeight="14.5" x14ac:dyDescent="0.35"/>
  <cols>
    <col min="1" max="1" width="3.1796875" style="33" customWidth="1"/>
    <col min="2" max="2" width="17.26953125" style="33" customWidth="1"/>
    <col min="3" max="3" width="29.54296875" style="33" customWidth="1"/>
    <col min="4" max="4" width="18.7265625" style="33" customWidth="1"/>
    <col min="5" max="5" width="13.81640625" style="41" customWidth="1"/>
    <col min="6" max="6" width="18.54296875" style="42" customWidth="1"/>
    <col min="7" max="16384" width="8.7265625" style="33"/>
  </cols>
  <sheetData>
    <row r="1" spans="1:24" ht="15.5" x14ac:dyDescent="0.35">
      <c r="A1" s="32"/>
      <c r="B1" s="56" t="s">
        <v>0</v>
      </c>
      <c r="C1" s="57"/>
      <c r="D1" s="57"/>
      <c r="E1" s="57"/>
      <c r="F1" s="58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x14ac:dyDescent="0.35">
      <c r="A2" s="32"/>
      <c r="B2" s="50" t="s">
        <v>1</v>
      </c>
      <c r="C2" s="16"/>
      <c r="D2" s="53" t="s">
        <v>2</v>
      </c>
      <c r="E2" s="16"/>
      <c r="F2" s="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x14ac:dyDescent="0.35">
      <c r="A3" s="32"/>
      <c r="B3" s="51" t="s">
        <v>3</v>
      </c>
      <c r="C3" s="17"/>
      <c r="D3" s="54" t="s">
        <v>4</v>
      </c>
      <c r="E3" s="17"/>
      <c r="F3" s="48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x14ac:dyDescent="0.35">
      <c r="A4" s="32"/>
      <c r="B4" s="51" t="s">
        <v>5</v>
      </c>
      <c r="C4" s="17"/>
      <c r="D4" s="54" t="s">
        <v>6</v>
      </c>
      <c r="E4" s="17"/>
      <c r="F4" s="48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x14ac:dyDescent="0.35">
      <c r="A5" s="32"/>
      <c r="B5" s="52" t="s">
        <v>7</v>
      </c>
      <c r="C5" s="15"/>
      <c r="D5" s="55" t="s">
        <v>8</v>
      </c>
      <c r="E5" s="15"/>
      <c r="F5" s="47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.75" customHeight="1" x14ac:dyDescent="0.35">
      <c r="A6" s="32"/>
      <c r="B6" s="34" t="s">
        <v>9</v>
      </c>
      <c r="C6" s="1"/>
      <c r="D6" s="35"/>
      <c r="E6" s="9"/>
      <c r="F6" s="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x14ac:dyDescent="0.35">
      <c r="A7" s="32"/>
      <c r="B7" s="59" t="s">
        <v>10</v>
      </c>
      <c r="C7" s="1"/>
      <c r="D7" s="62" t="s">
        <v>11</v>
      </c>
      <c r="E7" s="9"/>
      <c r="F7" s="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x14ac:dyDescent="0.35">
      <c r="A8" s="32"/>
      <c r="B8" s="60" t="s">
        <v>12</v>
      </c>
      <c r="C8" s="3"/>
      <c r="D8" s="4"/>
      <c r="E8" s="10"/>
      <c r="F8" s="5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ht="18.75" customHeight="1" x14ac:dyDescent="0.35">
      <c r="A9" s="32"/>
      <c r="B9" s="61"/>
      <c r="C9" s="6"/>
      <c r="D9" s="7"/>
      <c r="E9" s="11"/>
      <c r="F9" s="8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ht="32.25" customHeight="1" x14ac:dyDescent="0.35">
      <c r="A10" s="32"/>
      <c r="B10" s="61" t="s">
        <v>13</v>
      </c>
      <c r="C10" s="6"/>
      <c r="D10" s="63" t="s">
        <v>14</v>
      </c>
      <c r="E10" s="11"/>
      <c r="F10" s="8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x14ac:dyDescent="0.35">
      <c r="A11" s="32"/>
      <c r="B11" s="49"/>
      <c r="C11" s="49"/>
      <c r="D11" s="36" t="s">
        <v>15</v>
      </c>
      <c r="E11" s="96" t="s">
        <v>16</v>
      </c>
      <c r="F11" s="97" t="s">
        <v>17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x14ac:dyDescent="0.35">
      <c r="A12" s="32"/>
      <c r="B12" s="72" t="s">
        <v>18</v>
      </c>
      <c r="C12" s="72"/>
      <c r="D12" s="18"/>
      <c r="E12" s="98"/>
      <c r="F12" s="99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x14ac:dyDescent="0.35">
      <c r="A13" s="32"/>
      <c r="B13" s="73" t="s">
        <v>19</v>
      </c>
      <c r="C13" s="73"/>
      <c r="D13" s="19"/>
      <c r="E13" s="13">
        <v>14.99</v>
      </c>
      <c r="F13" s="13">
        <f>SUM(D13*E13)</f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x14ac:dyDescent="0.35">
      <c r="A14" s="32"/>
      <c r="B14" s="73" t="s">
        <v>20</v>
      </c>
      <c r="C14" s="73"/>
      <c r="D14" s="12"/>
      <c r="E14" s="13">
        <v>3.99</v>
      </c>
      <c r="F14" s="13">
        <f t="shared" ref="F14:F19" si="0">SUM(D14*E14)</f>
        <v>0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x14ac:dyDescent="0.35">
      <c r="A15" s="32"/>
      <c r="B15" s="73" t="s">
        <v>21</v>
      </c>
      <c r="C15" s="73"/>
      <c r="D15" s="12"/>
      <c r="E15" s="13">
        <v>3.29</v>
      </c>
      <c r="F15" s="13">
        <f t="shared" si="0"/>
        <v>0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x14ac:dyDescent="0.35">
      <c r="A16" s="32"/>
      <c r="B16" s="73" t="s">
        <v>22</v>
      </c>
      <c r="C16" s="73"/>
      <c r="D16" s="12"/>
      <c r="E16" s="13">
        <v>13.99</v>
      </c>
      <c r="F16" s="13">
        <f t="shared" si="0"/>
        <v>0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x14ac:dyDescent="0.35">
      <c r="A17" s="32"/>
      <c r="B17" s="74" t="s">
        <v>23</v>
      </c>
      <c r="C17" s="75"/>
      <c r="D17" s="12"/>
      <c r="E17" s="13">
        <v>6.99</v>
      </c>
      <c r="F17" s="13">
        <f t="shared" si="0"/>
        <v>0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x14ac:dyDescent="0.35">
      <c r="A18" s="32"/>
      <c r="B18" s="74" t="s">
        <v>24</v>
      </c>
      <c r="C18" s="75"/>
      <c r="D18" s="12"/>
      <c r="E18" s="13">
        <v>6.99</v>
      </c>
      <c r="F18" s="13">
        <f t="shared" si="0"/>
        <v>0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ht="15" thickBot="1" x14ac:dyDescent="0.4">
      <c r="A19" s="32"/>
      <c r="B19" s="76" t="s">
        <v>25</v>
      </c>
      <c r="C19" s="77"/>
      <c r="D19" s="20"/>
      <c r="E19" s="26">
        <v>6.99</v>
      </c>
      <c r="F19" s="26">
        <f t="shared" si="0"/>
        <v>0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x14ac:dyDescent="0.35">
      <c r="A20" s="32"/>
      <c r="B20" s="78" t="s">
        <v>26</v>
      </c>
      <c r="C20" s="78"/>
      <c r="D20" s="21"/>
      <c r="E20" s="27"/>
      <c r="F20" s="27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x14ac:dyDescent="0.35">
      <c r="A21" s="32"/>
      <c r="B21" s="74" t="s">
        <v>27</v>
      </c>
      <c r="C21" s="75"/>
      <c r="D21" s="12"/>
      <c r="E21" s="13">
        <v>4.29</v>
      </c>
      <c r="F21" s="13">
        <f t="shared" ref="F21:F26" si="1">SUM(D21*E21)</f>
        <v>0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x14ac:dyDescent="0.35">
      <c r="A22" s="32"/>
      <c r="B22" s="74" t="s">
        <v>28</v>
      </c>
      <c r="C22" s="75"/>
      <c r="D22" s="12"/>
      <c r="E22" s="13">
        <v>5.99</v>
      </c>
      <c r="F22" s="13">
        <f t="shared" si="1"/>
        <v>0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x14ac:dyDescent="0.35">
      <c r="A23" s="32"/>
      <c r="B23" s="74" t="s">
        <v>29</v>
      </c>
      <c r="C23" s="75"/>
      <c r="D23" s="12"/>
      <c r="E23" s="13">
        <v>3.99</v>
      </c>
      <c r="F23" s="13">
        <f t="shared" si="1"/>
        <v>0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x14ac:dyDescent="0.35">
      <c r="A24" s="32"/>
      <c r="B24" s="79" t="s">
        <v>30</v>
      </c>
      <c r="C24" s="75"/>
      <c r="D24" s="12"/>
      <c r="E24" s="13">
        <v>4.29</v>
      </c>
      <c r="F24" s="13">
        <f t="shared" si="1"/>
        <v>0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x14ac:dyDescent="0.35">
      <c r="A25" s="32"/>
      <c r="B25" s="79" t="s">
        <v>31</v>
      </c>
      <c r="C25" s="80"/>
      <c r="D25" s="22"/>
      <c r="E25" s="28">
        <v>2.99</v>
      </c>
      <c r="F25" s="13">
        <f t="shared" si="1"/>
        <v>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ht="15" thickBot="1" x14ac:dyDescent="0.4">
      <c r="A26" s="32"/>
      <c r="B26" s="76" t="s">
        <v>32</v>
      </c>
      <c r="C26" s="77"/>
      <c r="D26" s="20"/>
      <c r="E26" s="26">
        <v>2.99</v>
      </c>
      <c r="F26" s="26">
        <f t="shared" si="1"/>
        <v>0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35">
      <c r="A27" s="32"/>
      <c r="B27" s="72" t="s">
        <v>33</v>
      </c>
      <c r="C27" s="72"/>
      <c r="D27" s="23"/>
      <c r="E27" s="29"/>
      <c r="F27" s="30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35">
      <c r="A28" s="32"/>
      <c r="B28" s="81" t="s">
        <v>34</v>
      </c>
      <c r="C28" s="82"/>
      <c r="D28" s="12"/>
      <c r="E28" s="13">
        <v>12.99</v>
      </c>
      <c r="F28" s="13">
        <f t="shared" ref="F28:F36" si="2">SUM(D28*E28)</f>
        <v>0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35">
      <c r="A29" s="32"/>
      <c r="B29" s="83" t="s">
        <v>35</v>
      </c>
      <c r="C29" s="84"/>
      <c r="D29" s="12"/>
      <c r="E29" s="13">
        <v>6.99</v>
      </c>
      <c r="F29" s="13">
        <f t="shared" si="2"/>
        <v>0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x14ac:dyDescent="0.35">
      <c r="A30" s="32"/>
      <c r="B30" s="83" t="s">
        <v>36</v>
      </c>
      <c r="C30" s="84"/>
      <c r="D30" s="12"/>
      <c r="E30" s="13">
        <v>3.99</v>
      </c>
      <c r="F30" s="13">
        <f t="shared" si="2"/>
        <v>0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x14ac:dyDescent="0.35">
      <c r="A31" s="32"/>
      <c r="B31" s="81" t="s">
        <v>37</v>
      </c>
      <c r="C31" s="82"/>
      <c r="D31" s="12"/>
      <c r="E31" s="13">
        <v>12.99</v>
      </c>
      <c r="F31" s="13">
        <f t="shared" si="2"/>
        <v>0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x14ac:dyDescent="0.35">
      <c r="A32" s="32"/>
      <c r="B32" s="83" t="s">
        <v>38</v>
      </c>
      <c r="C32" s="84"/>
      <c r="D32" s="12"/>
      <c r="E32" s="13">
        <v>6.99</v>
      </c>
      <c r="F32" s="13">
        <f t="shared" si="2"/>
        <v>0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x14ac:dyDescent="0.35">
      <c r="A33" s="32"/>
      <c r="B33" s="83" t="s">
        <v>39</v>
      </c>
      <c r="C33" s="84"/>
      <c r="D33" s="12"/>
      <c r="E33" s="13">
        <v>12.99</v>
      </c>
      <c r="F33" s="13">
        <f t="shared" si="2"/>
        <v>0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x14ac:dyDescent="0.35">
      <c r="A34" s="32"/>
      <c r="B34" s="85" t="s">
        <v>40</v>
      </c>
      <c r="C34" s="86"/>
      <c r="D34" s="12"/>
      <c r="E34" s="13">
        <v>6.99</v>
      </c>
      <c r="F34" s="13">
        <f t="shared" si="2"/>
        <v>0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x14ac:dyDescent="0.35">
      <c r="A35" s="32"/>
      <c r="B35" s="87" t="s">
        <v>41</v>
      </c>
      <c r="C35" s="88"/>
      <c r="D35" s="12"/>
      <c r="E35" s="13">
        <v>6.99</v>
      </c>
      <c r="F35" s="13">
        <f t="shared" si="2"/>
        <v>0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ht="15" thickBot="1" x14ac:dyDescent="0.4">
      <c r="A36" s="32"/>
      <c r="B36" s="89" t="s">
        <v>42</v>
      </c>
      <c r="C36" s="90"/>
      <c r="D36" s="20"/>
      <c r="E36" s="26">
        <v>6.99</v>
      </c>
      <c r="F36" s="26">
        <f t="shared" si="2"/>
        <v>0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x14ac:dyDescent="0.35">
      <c r="A37" s="32"/>
      <c r="B37" s="78" t="s">
        <v>43</v>
      </c>
      <c r="C37" s="78"/>
      <c r="D37" s="24"/>
      <c r="E37" s="30"/>
      <c r="F37" s="30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x14ac:dyDescent="0.35">
      <c r="A38" s="32"/>
      <c r="B38" s="85" t="s">
        <v>44</v>
      </c>
      <c r="C38" s="86"/>
      <c r="D38" s="12"/>
      <c r="E38" s="13">
        <v>7.89</v>
      </c>
      <c r="F38" s="13">
        <f>SUM(D38*E38)</f>
        <v>0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x14ac:dyDescent="0.35">
      <c r="A39" s="32"/>
      <c r="B39" s="91" t="s">
        <v>45</v>
      </c>
      <c r="C39" s="91"/>
      <c r="D39" s="12"/>
      <c r="E39" s="13"/>
      <c r="F39" s="13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x14ac:dyDescent="0.35">
      <c r="A40" s="32"/>
      <c r="B40" s="85" t="s">
        <v>46</v>
      </c>
      <c r="C40" s="86"/>
      <c r="D40" s="12"/>
      <c r="E40" s="13">
        <v>16.989999999999998</v>
      </c>
      <c r="F40" s="13">
        <f t="shared" ref="F40:F46" si="3">SUM(D40*E40)</f>
        <v>0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x14ac:dyDescent="0.35">
      <c r="A41" s="32"/>
      <c r="B41" s="85" t="s">
        <v>47</v>
      </c>
      <c r="C41" s="86"/>
      <c r="D41" s="12"/>
      <c r="E41" s="13">
        <v>16.989999999999998</v>
      </c>
      <c r="F41" s="13">
        <f t="shared" si="3"/>
        <v>0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 x14ac:dyDescent="0.35">
      <c r="A42" s="32"/>
      <c r="B42" s="85" t="s">
        <v>48</v>
      </c>
      <c r="C42" s="86"/>
      <c r="D42" s="12"/>
      <c r="E42" s="13">
        <v>16.989999999999998</v>
      </c>
      <c r="F42" s="13">
        <f t="shared" si="3"/>
        <v>0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4" x14ac:dyDescent="0.35">
      <c r="A43" s="32"/>
      <c r="B43" s="85" t="s">
        <v>49</v>
      </c>
      <c r="C43" s="86"/>
      <c r="D43" s="12"/>
      <c r="E43" s="13">
        <v>16.989999999999998</v>
      </c>
      <c r="F43" s="13">
        <f t="shared" si="3"/>
        <v>0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x14ac:dyDescent="0.35">
      <c r="A44" s="32"/>
      <c r="B44" s="85" t="s">
        <v>50</v>
      </c>
      <c r="C44" s="86"/>
      <c r="D44" s="12"/>
      <c r="E44" s="13">
        <v>16.989999999999998</v>
      </c>
      <c r="F44" s="13">
        <f t="shared" si="3"/>
        <v>0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x14ac:dyDescent="0.35">
      <c r="A45" s="32"/>
      <c r="B45" s="85" t="s">
        <v>51</v>
      </c>
      <c r="C45" s="86"/>
      <c r="D45" s="12"/>
      <c r="E45" s="13">
        <v>16.989999999999998</v>
      </c>
      <c r="F45" s="13">
        <f t="shared" si="3"/>
        <v>0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x14ac:dyDescent="0.35">
      <c r="A46" s="32"/>
      <c r="B46" s="83" t="s">
        <v>52</v>
      </c>
      <c r="C46" s="84"/>
      <c r="D46" s="12"/>
      <c r="E46" s="13">
        <v>16.989999999999998</v>
      </c>
      <c r="F46" s="13">
        <f t="shared" si="3"/>
        <v>0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x14ac:dyDescent="0.35">
      <c r="A47" s="32"/>
      <c r="B47" s="78" t="s">
        <v>53</v>
      </c>
      <c r="C47" s="78"/>
      <c r="D47" s="24"/>
      <c r="E47" s="30"/>
      <c r="F47" s="30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x14ac:dyDescent="0.35">
      <c r="A48" s="32"/>
      <c r="B48" s="83" t="s">
        <v>54</v>
      </c>
      <c r="C48" s="84"/>
      <c r="D48" s="12"/>
      <c r="E48" s="13">
        <v>20.99</v>
      </c>
      <c r="F48" s="13">
        <f t="shared" ref="F48:F55" si="4">SUM(D48*E48)</f>
        <v>0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x14ac:dyDescent="0.35">
      <c r="A49" s="32"/>
      <c r="B49" s="83" t="s">
        <v>55</v>
      </c>
      <c r="C49" s="84"/>
      <c r="D49" s="12"/>
      <c r="E49" s="13">
        <v>20.99</v>
      </c>
      <c r="F49" s="13">
        <f t="shared" si="4"/>
        <v>0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x14ac:dyDescent="0.35">
      <c r="A50" s="32"/>
      <c r="B50" s="83" t="s">
        <v>56</v>
      </c>
      <c r="C50" s="84"/>
      <c r="D50" s="12"/>
      <c r="E50" s="13">
        <v>21.99</v>
      </c>
      <c r="F50" s="13">
        <f t="shared" si="4"/>
        <v>0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x14ac:dyDescent="0.35">
      <c r="A51" s="32"/>
      <c r="B51" s="83" t="s">
        <v>57</v>
      </c>
      <c r="C51" s="84"/>
      <c r="D51" s="12"/>
      <c r="E51" s="13">
        <v>21.99</v>
      </c>
      <c r="F51" s="13">
        <f t="shared" si="4"/>
        <v>0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x14ac:dyDescent="0.35">
      <c r="A52" s="32"/>
      <c r="B52" s="92" t="s">
        <v>58</v>
      </c>
      <c r="C52" s="92"/>
      <c r="D52" s="12"/>
      <c r="E52" s="13">
        <v>22.99</v>
      </c>
      <c r="F52" s="13">
        <f t="shared" si="4"/>
        <v>0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x14ac:dyDescent="0.35">
      <c r="A53" s="32"/>
      <c r="B53" s="83" t="s">
        <v>59</v>
      </c>
      <c r="C53" s="84"/>
      <c r="D53" s="12"/>
      <c r="E53" s="13">
        <v>21.99</v>
      </c>
      <c r="F53" s="13">
        <f t="shared" si="4"/>
        <v>0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x14ac:dyDescent="0.35">
      <c r="A54" s="32"/>
      <c r="B54" s="83" t="s">
        <v>60</v>
      </c>
      <c r="C54" s="84"/>
      <c r="D54" s="12"/>
      <c r="E54" s="13">
        <v>20.99</v>
      </c>
      <c r="F54" s="13">
        <f t="shared" si="4"/>
        <v>0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x14ac:dyDescent="0.35">
      <c r="A55" s="32"/>
      <c r="B55" s="83" t="s">
        <v>61</v>
      </c>
      <c r="C55" s="84"/>
      <c r="D55" s="12"/>
      <c r="E55" s="13">
        <v>21.99</v>
      </c>
      <c r="F55" s="13">
        <f t="shared" si="4"/>
        <v>0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 x14ac:dyDescent="0.35">
      <c r="A56" s="32"/>
      <c r="B56" s="93" t="s">
        <v>62</v>
      </c>
      <c r="C56" s="93"/>
      <c r="D56" s="23"/>
      <c r="E56" s="31"/>
      <c r="F56" s="31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x14ac:dyDescent="0.35">
      <c r="A57" s="32"/>
      <c r="B57" s="83" t="s">
        <v>63</v>
      </c>
      <c r="C57" s="84"/>
      <c r="D57" s="12"/>
      <c r="E57" s="13">
        <v>5.99</v>
      </c>
      <c r="F57" s="13">
        <f>SUM(D57*E57)</f>
        <v>0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 x14ac:dyDescent="0.35">
      <c r="A58" s="32"/>
      <c r="B58" s="83" t="s">
        <v>64</v>
      </c>
      <c r="C58" s="84"/>
      <c r="D58" s="12"/>
      <c r="E58" s="13">
        <v>12.99</v>
      </c>
      <c r="F58" s="13">
        <f>SUM(D58*E58)</f>
        <v>0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4" x14ac:dyDescent="0.35">
      <c r="A59" s="32"/>
      <c r="B59" s="92" t="s">
        <v>62</v>
      </c>
      <c r="C59" s="92"/>
      <c r="D59" s="12"/>
      <c r="E59" s="13">
        <v>4.99</v>
      </c>
      <c r="F59" s="13">
        <f>SUM(D59*E59)</f>
        <v>0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x14ac:dyDescent="0.35">
      <c r="A60" s="32"/>
      <c r="B60" s="92" t="s">
        <v>65</v>
      </c>
      <c r="C60" s="92"/>
      <c r="D60" s="12"/>
      <c r="E60" s="13">
        <v>5.99</v>
      </c>
      <c r="F60" s="13">
        <f>SUM(D60*E60)</f>
        <v>0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x14ac:dyDescent="0.35">
      <c r="A61" s="32"/>
      <c r="B61" s="92" t="s">
        <v>66</v>
      </c>
      <c r="C61" s="92"/>
      <c r="D61" s="12"/>
      <c r="E61" s="13">
        <v>10.99</v>
      </c>
      <c r="F61" s="13">
        <f>SUM(D61*E61)</f>
        <v>0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x14ac:dyDescent="0.35">
      <c r="A62" s="32"/>
      <c r="B62" s="93" t="s">
        <v>67</v>
      </c>
      <c r="C62" s="93"/>
      <c r="D62" s="23"/>
      <c r="E62" s="31"/>
      <c r="F62" s="31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4" x14ac:dyDescent="0.35">
      <c r="A63" s="32"/>
      <c r="B63" s="92" t="s">
        <v>68</v>
      </c>
      <c r="C63" s="92"/>
      <c r="D63" s="12"/>
      <c r="E63" s="13">
        <v>3.49</v>
      </c>
      <c r="F63" s="13">
        <f>SUM(D63*E63)</f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 x14ac:dyDescent="0.35">
      <c r="A64" s="32"/>
      <c r="B64" s="92" t="s">
        <v>69</v>
      </c>
      <c r="C64" s="92"/>
      <c r="D64" s="12"/>
      <c r="E64" s="13">
        <v>5.99</v>
      </c>
      <c r="F64" s="13">
        <f>SUM(D64*E64)</f>
        <v>0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24" x14ac:dyDescent="0.35">
      <c r="A65" s="32"/>
      <c r="B65" s="92" t="s">
        <v>70</v>
      </c>
      <c r="C65" s="92"/>
      <c r="D65" s="12"/>
      <c r="E65" s="13">
        <v>3.99</v>
      </c>
      <c r="F65" s="13">
        <f>SUM(D65*E65)</f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1:24" x14ac:dyDescent="0.35">
      <c r="A66" s="32"/>
      <c r="B66" s="92" t="s">
        <v>71</v>
      </c>
      <c r="C66" s="92"/>
      <c r="D66" s="12"/>
      <c r="E66" s="13">
        <v>6.99</v>
      </c>
      <c r="F66" s="13">
        <f>SUM(D66*E66)</f>
        <v>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1:24" x14ac:dyDescent="0.35">
      <c r="A67" s="32"/>
      <c r="B67" s="93" t="s">
        <v>72</v>
      </c>
      <c r="C67" s="93"/>
      <c r="D67" s="23"/>
      <c r="E67" s="31"/>
      <c r="F67" s="31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24" x14ac:dyDescent="0.35">
      <c r="A68" s="32"/>
      <c r="B68" s="92" t="s">
        <v>73</v>
      </c>
      <c r="C68" s="92"/>
      <c r="D68" s="12"/>
      <c r="E68" s="13">
        <v>32.99</v>
      </c>
      <c r="F68" s="13">
        <f t="shared" ref="F68:F73" si="5">SUM(D68*E68)</f>
        <v>0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1:24" x14ac:dyDescent="0.35">
      <c r="A69" s="32"/>
      <c r="B69" s="83" t="s">
        <v>74</v>
      </c>
      <c r="C69" s="84"/>
      <c r="D69" s="12"/>
      <c r="E69" s="13">
        <v>28.99</v>
      </c>
      <c r="F69" s="13">
        <f t="shared" si="5"/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1:24" x14ac:dyDescent="0.35">
      <c r="A70" s="32"/>
      <c r="B70" s="92" t="s">
        <v>75</v>
      </c>
      <c r="C70" s="92"/>
      <c r="D70" s="12"/>
      <c r="E70" s="13">
        <v>26.99</v>
      </c>
      <c r="F70" s="13">
        <f t="shared" si="5"/>
        <v>0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1:24" x14ac:dyDescent="0.35">
      <c r="A71" s="32"/>
      <c r="B71" s="83" t="s">
        <v>76</v>
      </c>
      <c r="C71" s="84"/>
      <c r="D71" s="12"/>
      <c r="E71" s="13">
        <v>28.99</v>
      </c>
      <c r="F71" s="13">
        <f t="shared" si="5"/>
        <v>0</v>
      </c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1:24" x14ac:dyDescent="0.35">
      <c r="A72" s="32"/>
      <c r="B72" s="83" t="s">
        <v>77</v>
      </c>
      <c r="C72" s="84"/>
      <c r="D72" s="12"/>
      <c r="E72" s="13">
        <v>24.99</v>
      </c>
      <c r="F72" s="13">
        <f t="shared" si="5"/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1:24" x14ac:dyDescent="0.35">
      <c r="A73" s="32"/>
      <c r="B73" s="83" t="s">
        <v>78</v>
      </c>
      <c r="C73" s="84"/>
      <c r="D73" s="12"/>
      <c r="E73" s="13">
        <v>24.99</v>
      </c>
      <c r="F73" s="13">
        <f t="shared" si="5"/>
        <v>0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 x14ac:dyDescent="0.35">
      <c r="A74" s="32"/>
      <c r="B74" s="93" t="s">
        <v>79</v>
      </c>
      <c r="C74" s="93"/>
      <c r="D74" s="25"/>
      <c r="E74" s="14"/>
      <c r="F74" s="14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x14ac:dyDescent="0.35">
      <c r="A75" s="32"/>
      <c r="B75" s="83" t="s">
        <v>80</v>
      </c>
      <c r="C75" s="84"/>
      <c r="D75" s="12"/>
      <c r="E75" s="13">
        <v>2.99</v>
      </c>
      <c r="F75" s="13">
        <f>SUM(D75*E75)</f>
        <v>0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1:24" x14ac:dyDescent="0.35">
      <c r="A76" s="32"/>
      <c r="B76" s="83" t="s">
        <v>81</v>
      </c>
      <c r="C76" s="84"/>
      <c r="D76" s="12"/>
      <c r="E76" s="13">
        <v>2.69</v>
      </c>
      <c r="F76" s="13">
        <f>SUM(D76*E76)</f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24" x14ac:dyDescent="0.35">
      <c r="A77" s="32"/>
      <c r="B77" s="81" t="s">
        <v>82</v>
      </c>
      <c r="C77" s="82"/>
      <c r="D77" s="12"/>
      <c r="E77" s="13"/>
      <c r="F77" s="13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1:24" x14ac:dyDescent="0.35">
      <c r="A78" s="32"/>
      <c r="B78" s="83" t="s">
        <v>83</v>
      </c>
      <c r="C78" s="84"/>
      <c r="D78" s="12"/>
      <c r="E78" s="13">
        <v>2.69</v>
      </c>
      <c r="F78" s="13">
        <f>SUM(D78*E78)</f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 x14ac:dyDescent="0.35">
      <c r="A79" s="32"/>
      <c r="B79" s="94" t="s">
        <v>84</v>
      </c>
      <c r="C79" s="94"/>
      <c r="D79" s="12"/>
      <c r="E79" s="13">
        <v>2.4900000000000002</v>
      </c>
      <c r="F79" s="13">
        <f>SUM(D79*E79)</f>
        <v>0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24" x14ac:dyDescent="0.35">
      <c r="A80" s="32"/>
      <c r="B80" s="94" t="s">
        <v>85</v>
      </c>
      <c r="C80" s="94"/>
      <c r="D80" s="12"/>
      <c r="E80" s="13">
        <v>3.99</v>
      </c>
      <c r="F80" s="13">
        <f>SUM(D80*E80)</f>
        <v>0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24" x14ac:dyDescent="0.35">
      <c r="A81" s="32"/>
      <c r="B81" s="95" t="s">
        <v>86</v>
      </c>
      <c r="C81" s="95"/>
      <c r="D81" s="12"/>
      <c r="E81" s="13"/>
      <c r="F81" s="13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1:24" x14ac:dyDescent="0.35">
      <c r="A82" s="32"/>
      <c r="B82" s="94" t="s">
        <v>87</v>
      </c>
      <c r="C82" s="94"/>
      <c r="D82" s="12"/>
      <c r="E82" s="13">
        <v>3.89</v>
      </c>
      <c r="F82" s="13">
        <f>SUM(D82*E82)</f>
        <v>0</v>
      </c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1:24" x14ac:dyDescent="0.35">
      <c r="A83" s="32"/>
      <c r="B83" s="94" t="s">
        <v>88</v>
      </c>
      <c r="C83" s="94"/>
      <c r="D83" s="12"/>
      <c r="E83" s="13">
        <v>2.99</v>
      </c>
      <c r="F83" s="13">
        <f>SUM(D83*E83)</f>
        <v>0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 x14ac:dyDescent="0.35">
      <c r="A84" s="32"/>
      <c r="B84" s="94" t="s">
        <v>89</v>
      </c>
      <c r="C84" s="94"/>
      <c r="D84" s="12"/>
      <c r="E84" s="13">
        <v>3.89</v>
      </c>
      <c r="F84" s="13">
        <f>SUM(D84*E84)</f>
        <v>0</v>
      </c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24" x14ac:dyDescent="0.35">
      <c r="A85" s="32"/>
      <c r="B85" s="74" t="s">
        <v>90</v>
      </c>
      <c r="C85" s="75"/>
      <c r="D85" s="12"/>
      <c r="E85" s="13">
        <v>4.79</v>
      </c>
      <c r="F85" s="13">
        <f>SUM(D85*E85)</f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24" x14ac:dyDescent="0.35">
      <c r="A86" s="32"/>
      <c r="B86" s="74" t="s">
        <v>91</v>
      </c>
      <c r="C86" s="75"/>
      <c r="D86" s="12"/>
      <c r="E86" s="13">
        <v>2.4900000000000002</v>
      </c>
      <c r="F86" s="13">
        <f>SUM(D86*E86)</f>
        <v>0</v>
      </c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24" x14ac:dyDescent="0.35">
      <c r="A87" s="32"/>
      <c r="B87" s="94"/>
      <c r="C87" s="94"/>
      <c r="D87" s="12"/>
      <c r="E87" s="13"/>
      <c r="F87" s="13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24" x14ac:dyDescent="0.35">
      <c r="A88" s="32"/>
      <c r="B88" s="44" t="s">
        <v>92</v>
      </c>
      <c r="C88" s="45"/>
      <c r="D88" s="25"/>
      <c r="E88" s="14"/>
      <c r="F88" s="14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24" x14ac:dyDescent="0.35">
      <c r="A89" s="32"/>
      <c r="B89" s="43"/>
      <c r="C89" s="43"/>
      <c r="D89" s="12"/>
      <c r="E89" s="13"/>
      <c r="F89" s="13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1:24" x14ac:dyDescent="0.35">
      <c r="A90" s="32"/>
      <c r="B90" s="43"/>
      <c r="C90" s="43"/>
      <c r="D90" s="12"/>
      <c r="E90" s="13"/>
      <c r="F90" s="13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24" x14ac:dyDescent="0.35">
      <c r="A91" s="32"/>
      <c r="B91" s="43"/>
      <c r="C91" s="43"/>
      <c r="D91" s="12"/>
      <c r="E91" s="13"/>
      <c r="F91" s="13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24" x14ac:dyDescent="0.35">
      <c r="A92" s="32"/>
      <c r="B92" s="43"/>
      <c r="C92" s="43"/>
      <c r="D92" s="12"/>
      <c r="E92" s="13"/>
      <c r="F92" s="13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24" x14ac:dyDescent="0.35">
      <c r="A93" s="32"/>
      <c r="B93" s="44" t="s">
        <v>93</v>
      </c>
      <c r="C93" s="45"/>
      <c r="D93" s="12"/>
      <c r="E93" s="13"/>
      <c r="F93" s="13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</row>
    <row r="94" spans="1:24" x14ac:dyDescent="0.35">
      <c r="A94" s="32"/>
      <c r="B94" s="43"/>
      <c r="C94" s="43"/>
      <c r="D94" s="12"/>
      <c r="E94" s="13"/>
      <c r="F94" s="13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</row>
    <row r="95" spans="1:24" x14ac:dyDescent="0.35">
      <c r="A95" s="32"/>
      <c r="B95" s="43"/>
      <c r="C95" s="43"/>
      <c r="D95" s="12"/>
      <c r="E95" s="13"/>
      <c r="F95" s="13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</row>
    <row r="96" spans="1:24" x14ac:dyDescent="0.35">
      <c r="A96" s="32"/>
      <c r="B96" s="43"/>
      <c r="C96" s="43"/>
      <c r="D96" s="12"/>
      <c r="E96" s="13"/>
      <c r="F96" s="13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1:24" ht="15" thickBot="1" x14ac:dyDescent="0.4">
      <c r="A97" s="32"/>
      <c r="B97" s="69" t="s">
        <v>94</v>
      </c>
      <c r="C97" s="70"/>
      <c r="D97" s="70"/>
      <c r="E97" s="71"/>
      <c r="F97" s="100">
        <f>SUM(F13:F96)</f>
        <v>0</v>
      </c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8" spans="1:24" ht="15" thickBot="1" x14ac:dyDescent="0.4">
      <c r="A98" s="32"/>
      <c r="B98" s="64" t="s">
        <v>95</v>
      </c>
      <c r="C98" s="65" t="s">
        <v>96</v>
      </c>
      <c r="D98" s="37"/>
      <c r="E98" s="38"/>
      <c r="F98" s="101">
        <f>IF(D98=1,F97*0.05,0)</f>
        <v>0</v>
      </c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1:24" ht="15" thickBot="1" x14ac:dyDescent="0.4">
      <c r="A99" s="32"/>
      <c r="B99" s="66" t="s">
        <v>97</v>
      </c>
      <c r="C99" s="67"/>
      <c r="D99" s="67"/>
      <c r="E99" s="68"/>
      <c r="F99" s="102">
        <f>SUM(F97:F98)</f>
        <v>0</v>
      </c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</row>
    <row r="100" spans="1:24" x14ac:dyDescent="0.35">
      <c r="A100" s="32"/>
      <c r="B100" s="32"/>
      <c r="C100" s="32"/>
      <c r="D100" s="32"/>
      <c r="E100" s="39"/>
      <c r="F100" s="40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</row>
    <row r="101" spans="1:24" x14ac:dyDescent="0.35">
      <c r="A101" s="32"/>
      <c r="B101" s="32"/>
      <c r="C101" s="32"/>
      <c r="D101" s="32"/>
      <c r="E101" s="39"/>
      <c r="F101" s="40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</row>
    <row r="102" spans="1:24" x14ac:dyDescent="0.35">
      <c r="A102" s="32"/>
      <c r="B102" s="32"/>
      <c r="C102" s="32"/>
      <c r="D102" s="32"/>
      <c r="E102" s="39"/>
      <c r="F102" s="40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</row>
    <row r="103" spans="1:24" x14ac:dyDescent="0.35">
      <c r="A103" s="32"/>
      <c r="B103" s="32"/>
      <c r="C103" s="32"/>
      <c r="D103" s="32"/>
      <c r="E103" s="39"/>
      <c r="F103" s="40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</row>
    <row r="104" spans="1:24" x14ac:dyDescent="0.35">
      <c r="A104" s="32"/>
      <c r="B104" s="32"/>
      <c r="C104" s="32"/>
      <c r="D104" s="32"/>
      <c r="E104" s="39"/>
      <c r="F104" s="40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</row>
    <row r="105" spans="1:24" x14ac:dyDescent="0.35">
      <c r="A105" s="32"/>
      <c r="B105" s="32"/>
      <c r="C105" s="32"/>
      <c r="D105" s="32"/>
      <c r="E105" s="39"/>
      <c r="F105" s="40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</row>
    <row r="106" spans="1:24" x14ac:dyDescent="0.35">
      <c r="A106" s="32"/>
      <c r="B106" s="32"/>
      <c r="C106" s="32"/>
      <c r="D106" s="32"/>
      <c r="E106" s="39"/>
      <c r="F106" s="40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</row>
    <row r="107" spans="1:24" x14ac:dyDescent="0.35">
      <c r="A107" s="32"/>
      <c r="B107" s="32"/>
      <c r="C107" s="32"/>
      <c r="D107" s="32"/>
      <c r="E107" s="39"/>
      <c r="F107" s="40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</row>
    <row r="108" spans="1:24" x14ac:dyDescent="0.35">
      <c r="A108" s="32"/>
      <c r="B108" s="32"/>
      <c r="C108" s="32"/>
      <c r="D108" s="32"/>
      <c r="E108" s="39"/>
      <c r="F108" s="40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</row>
    <row r="109" spans="1:24" x14ac:dyDescent="0.35">
      <c r="A109" s="32"/>
      <c r="B109" s="32"/>
      <c r="C109" s="32"/>
      <c r="D109" s="32"/>
      <c r="E109" s="39"/>
      <c r="F109" s="40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</row>
    <row r="110" spans="1:24" x14ac:dyDescent="0.35">
      <c r="A110" s="32"/>
      <c r="B110" s="32"/>
      <c r="C110" s="32"/>
      <c r="D110" s="32"/>
      <c r="E110" s="39"/>
      <c r="F110" s="40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</row>
    <row r="111" spans="1:24" x14ac:dyDescent="0.35">
      <c r="A111" s="32"/>
      <c r="B111" s="32"/>
      <c r="C111" s="32"/>
      <c r="D111" s="32"/>
      <c r="E111" s="39"/>
      <c r="F111" s="40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</row>
    <row r="112" spans="1:24" x14ac:dyDescent="0.35">
      <c r="A112" s="32"/>
      <c r="B112" s="32"/>
      <c r="C112" s="32"/>
      <c r="D112" s="32"/>
      <c r="E112" s="39"/>
      <c r="F112" s="40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</row>
    <row r="113" spans="1:24" x14ac:dyDescent="0.35">
      <c r="A113" s="32"/>
      <c r="B113" s="32"/>
      <c r="C113" s="32"/>
      <c r="D113" s="32"/>
      <c r="E113" s="39"/>
      <c r="F113" s="40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</row>
    <row r="114" spans="1:24" x14ac:dyDescent="0.35">
      <c r="A114" s="32"/>
      <c r="B114" s="32"/>
      <c r="C114" s="32"/>
      <c r="D114" s="32"/>
      <c r="E114" s="39"/>
      <c r="F114" s="40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</row>
    <row r="115" spans="1:24" x14ac:dyDescent="0.35">
      <c r="A115" s="32"/>
      <c r="B115" s="32"/>
      <c r="C115" s="32"/>
      <c r="D115" s="32"/>
      <c r="E115" s="39"/>
      <c r="F115" s="40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</row>
    <row r="116" spans="1:24" x14ac:dyDescent="0.35">
      <c r="A116" s="32"/>
      <c r="B116" s="32"/>
      <c r="C116" s="32"/>
      <c r="D116" s="32"/>
      <c r="E116" s="39"/>
      <c r="F116" s="40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</row>
    <row r="117" spans="1:24" x14ac:dyDescent="0.35">
      <c r="A117" s="32"/>
      <c r="B117" s="32"/>
      <c r="C117" s="32"/>
      <c r="D117" s="32"/>
      <c r="E117" s="39"/>
      <c r="F117" s="40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</row>
    <row r="118" spans="1:24" x14ac:dyDescent="0.35">
      <c r="A118" s="32"/>
      <c r="B118" s="32"/>
      <c r="C118" s="32"/>
      <c r="D118" s="32"/>
      <c r="E118" s="39"/>
      <c r="F118" s="40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</row>
    <row r="119" spans="1:24" x14ac:dyDescent="0.35">
      <c r="A119" s="32"/>
      <c r="B119" s="32"/>
      <c r="C119" s="32"/>
      <c r="D119" s="32"/>
      <c r="E119" s="39"/>
      <c r="F119" s="40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</row>
    <row r="120" spans="1:24" x14ac:dyDescent="0.35">
      <c r="A120" s="32"/>
      <c r="B120" s="32"/>
      <c r="C120" s="32"/>
      <c r="D120" s="32"/>
      <c r="E120" s="39"/>
      <c r="F120" s="40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</row>
    <row r="121" spans="1:24" x14ac:dyDescent="0.35">
      <c r="A121" s="32"/>
      <c r="B121" s="32"/>
      <c r="C121" s="32"/>
      <c r="D121" s="32"/>
      <c r="E121" s="39"/>
      <c r="F121" s="40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</row>
    <row r="122" spans="1:24" x14ac:dyDescent="0.35">
      <c r="A122" s="32"/>
      <c r="B122" s="32"/>
      <c r="C122" s="32"/>
      <c r="D122" s="32"/>
      <c r="E122" s="39"/>
      <c r="F122" s="40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</row>
    <row r="123" spans="1:24" x14ac:dyDescent="0.35">
      <c r="A123" s="32"/>
      <c r="B123" s="32"/>
      <c r="C123" s="32"/>
      <c r="D123" s="32"/>
      <c r="E123" s="39"/>
      <c r="F123" s="40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1:24" x14ac:dyDescent="0.35">
      <c r="A124" s="32"/>
      <c r="B124" s="32"/>
      <c r="C124" s="32"/>
      <c r="D124" s="32"/>
      <c r="E124" s="39"/>
      <c r="F124" s="40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1:24" x14ac:dyDescent="0.35">
      <c r="A125" s="32"/>
      <c r="B125" s="32"/>
      <c r="C125" s="32"/>
      <c r="D125" s="32"/>
      <c r="E125" s="39"/>
      <c r="F125" s="40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</row>
    <row r="126" spans="1:24" x14ac:dyDescent="0.35">
      <c r="A126" s="32"/>
      <c r="B126" s="32"/>
      <c r="C126" s="32"/>
      <c r="D126" s="32"/>
      <c r="E126" s="39"/>
      <c r="F126" s="40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</row>
    <row r="127" spans="1:24" x14ac:dyDescent="0.35">
      <c r="A127" s="32"/>
      <c r="B127" s="32"/>
      <c r="C127" s="32"/>
      <c r="D127" s="32"/>
      <c r="E127" s="39"/>
      <c r="F127" s="40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</row>
    <row r="128" spans="1:24" x14ac:dyDescent="0.35">
      <c r="A128" s="32"/>
      <c r="B128" s="32"/>
      <c r="C128" s="32"/>
      <c r="D128" s="32"/>
      <c r="E128" s="39"/>
      <c r="F128" s="40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</row>
    <row r="129" spans="1:24" x14ac:dyDescent="0.35">
      <c r="A129" s="32"/>
      <c r="B129" s="32"/>
      <c r="C129" s="32"/>
      <c r="D129" s="32"/>
      <c r="E129" s="39"/>
      <c r="F129" s="40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</row>
    <row r="130" spans="1:24" x14ac:dyDescent="0.35">
      <c r="A130" s="32"/>
      <c r="B130" s="32"/>
      <c r="C130" s="32"/>
      <c r="D130" s="32"/>
      <c r="E130" s="39"/>
      <c r="F130" s="40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</row>
    <row r="131" spans="1:24" x14ac:dyDescent="0.35">
      <c r="A131" s="32"/>
      <c r="B131" s="32"/>
      <c r="C131" s="32"/>
      <c r="D131" s="32"/>
      <c r="E131" s="39"/>
      <c r="F131" s="40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</row>
    <row r="132" spans="1:24" x14ac:dyDescent="0.35">
      <c r="A132" s="32"/>
      <c r="B132" s="32"/>
      <c r="C132" s="32"/>
      <c r="D132" s="32"/>
      <c r="E132" s="39"/>
      <c r="F132" s="40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</row>
    <row r="133" spans="1:24" x14ac:dyDescent="0.35">
      <c r="A133" s="32"/>
      <c r="B133" s="32"/>
      <c r="C133" s="32"/>
      <c r="D133" s="32"/>
      <c r="E133" s="39"/>
      <c r="F133" s="40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</row>
    <row r="134" spans="1:24" x14ac:dyDescent="0.35">
      <c r="A134" s="32"/>
      <c r="B134" s="32"/>
      <c r="C134" s="32"/>
      <c r="D134" s="32"/>
      <c r="E134" s="39"/>
      <c r="F134" s="40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</row>
    <row r="135" spans="1:24" x14ac:dyDescent="0.35">
      <c r="A135" s="32"/>
      <c r="B135" s="32"/>
      <c r="C135" s="32"/>
      <c r="D135" s="32"/>
      <c r="E135" s="39"/>
      <c r="F135" s="40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</row>
    <row r="136" spans="1:24" x14ac:dyDescent="0.35">
      <c r="A136" s="32"/>
      <c r="B136" s="32"/>
      <c r="C136" s="32"/>
      <c r="D136" s="32"/>
      <c r="E136" s="39"/>
      <c r="F136" s="40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</row>
    <row r="137" spans="1:24" x14ac:dyDescent="0.35">
      <c r="A137" s="32"/>
      <c r="B137" s="32"/>
      <c r="C137" s="32"/>
      <c r="D137" s="32"/>
      <c r="E137" s="39"/>
      <c r="F137" s="40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</row>
    <row r="138" spans="1:24" x14ac:dyDescent="0.35">
      <c r="A138" s="32"/>
      <c r="B138" s="32"/>
      <c r="C138" s="32"/>
      <c r="D138" s="32"/>
      <c r="E138" s="39"/>
      <c r="F138" s="40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</row>
    <row r="139" spans="1:24" x14ac:dyDescent="0.35">
      <c r="A139" s="32"/>
      <c r="B139" s="32"/>
      <c r="C139" s="32"/>
      <c r="D139" s="32"/>
      <c r="E139" s="39"/>
      <c r="F139" s="40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</row>
    <row r="140" spans="1:24" x14ac:dyDescent="0.35">
      <c r="A140" s="32"/>
      <c r="B140" s="32"/>
      <c r="C140" s="32"/>
      <c r="D140" s="32"/>
      <c r="E140" s="39"/>
      <c r="F140" s="40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</row>
    <row r="141" spans="1:24" x14ac:dyDescent="0.35">
      <c r="A141" s="32"/>
      <c r="B141" s="32"/>
      <c r="C141" s="32"/>
      <c r="D141" s="32"/>
      <c r="E141" s="39"/>
      <c r="F141" s="40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</row>
    <row r="142" spans="1:24" x14ac:dyDescent="0.35">
      <c r="A142" s="32"/>
      <c r="B142" s="32"/>
      <c r="C142" s="32"/>
      <c r="D142" s="32"/>
      <c r="E142" s="39"/>
      <c r="F142" s="40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</row>
    <row r="143" spans="1:24" x14ac:dyDescent="0.35">
      <c r="A143" s="32"/>
      <c r="B143" s="32"/>
      <c r="C143" s="32"/>
      <c r="D143" s="32"/>
      <c r="E143" s="39"/>
      <c r="F143" s="40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</row>
    <row r="144" spans="1:24" x14ac:dyDescent="0.35">
      <c r="A144" s="32"/>
      <c r="B144" s="32"/>
      <c r="C144" s="32"/>
      <c r="D144" s="32"/>
      <c r="E144" s="39"/>
      <c r="F144" s="40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</row>
    <row r="145" spans="1:24" x14ac:dyDescent="0.35">
      <c r="A145" s="32"/>
      <c r="B145" s="32"/>
      <c r="C145" s="32"/>
      <c r="D145" s="32"/>
      <c r="E145" s="39"/>
      <c r="F145" s="40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</row>
    <row r="146" spans="1:24" x14ac:dyDescent="0.35">
      <c r="A146" s="32"/>
      <c r="B146" s="32"/>
      <c r="C146" s="32"/>
      <c r="D146" s="32"/>
      <c r="E146" s="39"/>
      <c r="F146" s="40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</row>
    <row r="147" spans="1:24" x14ac:dyDescent="0.35">
      <c r="A147" s="32"/>
      <c r="B147" s="32"/>
      <c r="C147" s="32"/>
      <c r="D147" s="32"/>
      <c r="E147" s="39"/>
      <c r="F147" s="40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</row>
    <row r="148" spans="1:24" x14ac:dyDescent="0.35">
      <c r="A148" s="32"/>
      <c r="B148" s="32"/>
      <c r="C148" s="32"/>
      <c r="D148" s="32"/>
      <c r="E148" s="39"/>
      <c r="F148" s="40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</row>
    <row r="149" spans="1:24" x14ac:dyDescent="0.35">
      <c r="A149" s="32"/>
      <c r="B149" s="32"/>
      <c r="C149" s="32"/>
      <c r="D149" s="32"/>
      <c r="E149" s="39"/>
      <c r="F149" s="40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</row>
    <row r="150" spans="1:24" x14ac:dyDescent="0.35">
      <c r="A150" s="32"/>
      <c r="B150" s="32"/>
      <c r="C150" s="32"/>
      <c r="D150" s="32"/>
      <c r="E150" s="39"/>
      <c r="F150" s="40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</row>
    <row r="151" spans="1:24" x14ac:dyDescent="0.35">
      <c r="A151" s="32"/>
      <c r="B151" s="32"/>
      <c r="C151" s="32"/>
      <c r="D151" s="32"/>
      <c r="E151" s="39"/>
      <c r="F151" s="40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</row>
    <row r="152" spans="1:24" x14ac:dyDescent="0.35">
      <c r="A152" s="32"/>
      <c r="B152" s="32"/>
      <c r="C152" s="32"/>
      <c r="D152" s="32"/>
      <c r="E152" s="39"/>
      <c r="F152" s="40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</row>
    <row r="153" spans="1:24" x14ac:dyDescent="0.35">
      <c r="A153" s="32"/>
      <c r="B153" s="32"/>
      <c r="C153" s="32"/>
      <c r="D153" s="32"/>
      <c r="E153" s="39"/>
      <c r="F153" s="40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</row>
    <row r="154" spans="1:24" x14ac:dyDescent="0.35">
      <c r="A154" s="32"/>
      <c r="B154" s="32"/>
      <c r="C154" s="32"/>
      <c r="D154" s="32"/>
      <c r="E154" s="39"/>
      <c r="F154" s="40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</row>
    <row r="155" spans="1:24" x14ac:dyDescent="0.35">
      <c r="A155" s="32"/>
      <c r="B155" s="32"/>
      <c r="C155" s="32"/>
      <c r="D155" s="32"/>
      <c r="E155" s="39"/>
      <c r="F155" s="40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</row>
    <row r="156" spans="1:24" x14ac:dyDescent="0.35">
      <c r="A156" s="32"/>
      <c r="B156" s="32"/>
      <c r="C156" s="32"/>
      <c r="D156" s="32"/>
      <c r="E156" s="39"/>
      <c r="F156" s="40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</row>
    <row r="157" spans="1:24" x14ac:dyDescent="0.35">
      <c r="A157" s="32"/>
      <c r="B157" s="32"/>
      <c r="C157" s="32"/>
      <c r="D157" s="32"/>
      <c r="E157" s="39"/>
      <c r="F157" s="40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</row>
    <row r="158" spans="1:24" x14ac:dyDescent="0.35">
      <c r="A158" s="32"/>
      <c r="B158" s="32"/>
      <c r="C158" s="32"/>
      <c r="D158" s="32"/>
      <c r="E158" s="39"/>
      <c r="F158" s="40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</row>
    <row r="159" spans="1:24" x14ac:dyDescent="0.35">
      <c r="A159" s="32"/>
      <c r="B159" s="32"/>
      <c r="C159" s="32"/>
      <c r="D159" s="32"/>
      <c r="E159" s="39"/>
      <c r="F159" s="40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</row>
    <row r="160" spans="1:24" x14ac:dyDescent="0.35">
      <c r="A160" s="32"/>
      <c r="B160" s="32"/>
      <c r="C160" s="32"/>
      <c r="D160" s="32"/>
      <c r="E160" s="39"/>
      <c r="F160" s="40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</row>
    <row r="161" spans="1:24" x14ac:dyDescent="0.35">
      <c r="A161" s="32"/>
      <c r="B161" s="32"/>
      <c r="C161" s="32"/>
      <c r="D161" s="32"/>
      <c r="E161" s="39"/>
      <c r="F161" s="40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</row>
    <row r="162" spans="1:24" x14ac:dyDescent="0.35">
      <c r="A162" s="32"/>
      <c r="B162" s="32"/>
      <c r="C162" s="32"/>
      <c r="D162" s="32"/>
      <c r="E162" s="39"/>
      <c r="F162" s="40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</row>
    <row r="163" spans="1:24" x14ac:dyDescent="0.35">
      <c r="A163" s="32"/>
      <c r="B163" s="32"/>
      <c r="C163" s="32"/>
      <c r="D163" s="32"/>
      <c r="E163" s="39"/>
      <c r="F163" s="40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</row>
    <row r="164" spans="1:24" x14ac:dyDescent="0.35">
      <c r="A164" s="32"/>
      <c r="B164" s="32"/>
      <c r="C164" s="32"/>
      <c r="D164" s="32"/>
      <c r="E164" s="39"/>
      <c r="F164" s="40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</row>
    <row r="165" spans="1:24" x14ac:dyDescent="0.35">
      <c r="A165" s="32"/>
      <c r="B165" s="32"/>
      <c r="C165" s="32"/>
      <c r="D165" s="32"/>
      <c r="E165" s="39"/>
      <c r="F165" s="40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</row>
    <row r="166" spans="1:24" x14ac:dyDescent="0.35">
      <c r="A166" s="32"/>
      <c r="B166" s="32"/>
      <c r="C166" s="32"/>
      <c r="D166" s="32"/>
      <c r="E166" s="39"/>
      <c r="F166" s="40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</row>
    <row r="167" spans="1:24" x14ac:dyDescent="0.35">
      <c r="A167" s="32"/>
      <c r="B167" s="32"/>
      <c r="C167" s="32"/>
      <c r="D167" s="32"/>
      <c r="E167" s="39"/>
      <c r="F167" s="40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</row>
    <row r="168" spans="1:24" x14ac:dyDescent="0.35">
      <c r="A168" s="32"/>
      <c r="B168" s="32"/>
      <c r="C168" s="32"/>
      <c r="D168" s="32"/>
      <c r="E168" s="39"/>
      <c r="F168" s="40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</row>
    <row r="169" spans="1:24" x14ac:dyDescent="0.35">
      <c r="A169" s="32"/>
      <c r="B169" s="32"/>
      <c r="C169" s="32"/>
      <c r="D169" s="32"/>
      <c r="E169" s="39"/>
      <c r="F169" s="40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</row>
    <row r="170" spans="1:24" x14ac:dyDescent="0.35">
      <c r="A170" s="32"/>
      <c r="B170" s="32"/>
      <c r="C170" s="32"/>
      <c r="D170" s="32"/>
      <c r="E170" s="39"/>
      <c r="F170" s="40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</row>
    <row r="171" spans="1:24" x14ac:dyDescent="0.35">
      <c r="A171" s="32"/>
      <c r="B171" s="32"/>
      <c r="C171" s="32"/>
      <c r="D171" s="32"/>
      <c r="E171" s="39"/>
      <c r="F171" s="40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</row>
    <row r="172" spans="1:24" x14ac:dyDescent="0.35">
      <c r="A172" s="32"/>
      <c r="B172" s="32"/>
      <c r="C172" s="32"/>
      <c r="D172" s="32"/>
      <c r="E172" s="39"/>
      <c r="F172" s="40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</row>
    <row r="173" spans="1:24" x14ac:dyDescent="0.35">
      <c r="A173" s="32"/>
      <c r="B173" s="32"/>
      <c r="C173" s="32"/>
      <c r="D173" s="32"/>
      <c r="E173" s="39"/>
      <c r="F173" s="40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</row>
    <row r="174" spans="1:24" x14ac:dyDescent="0.35">
      <c r="A174" s="32"/>
      <c r="B174" s="32"/>
      <c r="C174" s="32"/>
      <c r="D174" s="32"/>
      <c r="E174" s="39"/>
      <c r="F174" s="40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</row>
    <row r="175" spans="1:24" x14ac:dyDescent="0.35">
      <c r="A175" s="32"/>
      <c r="B175" s="32"/>
      <c r="C175" s="32"/>
      <c r="D175" s="32"/>
      <c r="E175" s="39"/>
      <c r="F175" s="40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</row>
    <row r="176" spans="1:24" x14ac:dyDescent="0.35">
      <c r="A176" s="32"/>
      <c r="B176" s="32"/>
      <c r="C176" s="32"/>
      <c r="D176" s="32"/>
      <c r="E176" s="39"/>
      <c r="F176" s="40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</row>
    <row r="177" spans="1:24" x14ac:dyDescent="0.35">
      <c r="A177" s="32"/>
      <c r="B177" s="32"/>
      <c r="C177" s="32"/>
      <c r="D177" s="32"/>
      <c r="E177" s="39"/>
      <c r="F177" s="40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</row>
    <row r="178" spans="1:24" x14ac:dyDescent="0.35">
      <c r="A178" s="32"/>
      <c r="B178" s="32"/>
      <c r="C178" s="32"/>
      <c r="D178" s="32"/>
      <c r="E178" s="39"/>
      <c r="F178" s="40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</row>
    <row r="179" spans="1:24" x14ac:dyDescent="0.35">
      <c r="A179" s="32"/>
      <c r="B179" s="32"/>
      <c r="C179" s="32"/>
      <c r="D179" s="32"/>
      <c r="E179" s="39"/>
      <c r="F179" s="40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</row>
    <row r="180" spans="1:24" x14ac:dyDescent="0.35">
      <c r="A180" s="32"/>
      <c r="B180" s="32"/>
      <c r="C180" s="32"/>
      <c r="D180" s="32"/>
      <c r="E180" s="39"/>
      <c r="F180" s="40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</row>
    <row r="181" spans="1:24" x14ac:dyDescent="0.35">
      <c r="A181" s="32"/>
      <c r="B181" s="32"/>
      <c r="C181" s="32"/>
      <c r="D181" s="32"/>
      <c r="E181" s="39"/>
      <c r="F181" s="40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</row>
    <row r="182" spans="1:24" x14ac:dyDescent="0.35">
      <c r="A182" s="32"/>
      <c r="B182" s="32"/>
      <c r="C182" s="32"/>
      <c r="D182" s="32"/>
      <c r="E182" s="39"/>
      <c r="F182" s="40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</row>
    <row r="183" spans="1:24" x14ac:dyDescent="0.35">
      <c r="A183" s="32"/>
      <c r="B183" s="32"/>
      <c r="C183" s="32"/>
      <c r="D183" s="32"/>
      <c r="E183" s="39"/>
      <c r="F183" s="40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</row>
    <row r="184" spans="1:24" x14ac:dyDescent="0.35">
      <c r="A184" s="32"/>
      <c r="B184" s="32"/>
      <c r="C184" s="32"/>
      <c r="D184" s="32"/>
      <c r="E184" s="39"/>
      <c r="F184" s="40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</row>
    <row r="185" spans="1:24" x14ac:dyDescent="0.35">
      <c r="A185" s="32"/>
      <c r="B185" s="32"/>
      <c r="C185" s="32"/>
      <c r="D185" s="32"/>
      <c r="E185" s="39"/>
      <c r="F185" s="40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</row>
    <row r="186" spans="1:24" x14ac:dyDescent="0.35">
      <c r="A186" s="32"/>
      <c r="B186" s="32"/>
      <c r="C186" s="32"/>
      <c r="D186" s="32"/>
      <c r="E186" s="39"/>
      <c r="F186" s="40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</row>
    <row r="187" spans="1:24" x14ac:dyDescent="0.35">
      <c r="A187" s="32"/>
      <c r="B187" s="32"/>
      <c r="C187" s="32"/>
      <c r="D187" s="32"/>
      <c r="E187" s="39"/>
      <c r="F187" s="40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</row>
    <row r="188" spans="1:24" x14ac:dyDescent="0.35">
      <c r="A188" s="32"/>
      <c r="B188" s="32"/>
      <c r="C188" s="32"/>
      <c r="D188" s="32"/>
      <c r="E188" s="39"/>
      <c r="F188" s="40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</row>
    <row r="189" spans="1:24" x14ac:dyDescent="0.35">
      <c r="A189" s="32"/>
      <c r="B189" s="32"/>
      <c r="C189" s="32"/>
      <c r="D189" s="32"/>
      <c r="E189" s="39"/>
      <c r="F189" s="40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</row>
    <row r="190" spans="1:24" x14ac:dyDescent="0.35">
      <c r="A190" s="32"/>
      <c r="B190" s="32"/>
      <c r="C190" s="32"/>
      <c r="D190" s="32"/>
      <c r="E190" s="39"/>
      <c r="F190" s="40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</row>
    <row r="191" spans="1:24" x14ac:dyDescent="0.35">
      <c r="A191" s="32"/>
      <c r="B191" s="32"/>
      <c r="C191" s="32"/>
      <c r="D191" s="32"/>
      <c r="E191" s="39"/>
      <c r="F191" s="40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</row>
    <row r="192" spans="1:24" x14ac:dyDescent="0.35">
      <c r="A192" s="32"/>
      <c r="B192" s="32"/>
      <c r="C192" s="32"/>
      <c r="D192" s="32"/>
      <c r="E192" s="39"/>
      <c r="F192" s="40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</row>
    <row r="193" spans="1:24" x14ac:dyDescent="0.35">
      <c r="A193" s="32"/>
      <c r="B193" s="32"/>
      <c r="C193" s="32"/>
      <c r="D193" s="32"/>
      <c r="E193" s="39"/>
      <c r="F193" s="40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</row>
    <row r="194" spans="1:24" x14ac:dyDescent="0.35">
      <c r="A194" s="32"/>
      <c r="B194" s="32"/>
      <c r="C194" s="32"/>
      <c r="D194" s="32"/>
      <c r="E194" s="39"/>
      <c r="F194" s="40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</row>
    <row r="195" spans="1:24" x14ac:dyDescent="0.35">
      <c r="A195" s="32"/>
      <c r="B195" s="32"/>
      <c r="C195" s="32"/>
      <c r="D195" s="32"/>
      <c r="E195" s="39"/>
      <c r="F195" s="40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</row>
    <row r="196" spans="1:24" x14ac:dyDescent="0.35">
      <c r="A196" s="32"/>
      <c r="B196" s="32"/>
      <c r="C196" s="32"/>
      <c r="D196" s="32"/>
      <c r="E196" s="39"/>
      <c r="F196" s="40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</row>
    <row r="197" spans="1:24" x14ac:dyDescent="0.35">
      <c r="A197" s="32"/>
      <c r="B197" s="32"/>
      <c r="C197" s="32"/>
      <c r="D197" s="32"/>
      <c r="E197" s="39"/>
      <c r="F197" s="40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</row>
    <row r="198" spans="1:24" x14ac:dyDescent="0.35">
      <c r="A198" s="32"/>
      <c r="B198" s="32"/>
      <c r="C198" s="32"/>
      <c r="D198" s="32"/>
      <c r="E198" s="39"/>
      <c r="F198" s="40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</row>
    <row r="199" spans="1:24" x14ac:dyDescent="0.35">
      <c r="A199" s="32"/>
      <c r="B199" s="32"/>
      <c r="C199" s="32"/>
      <c r="D199" s="32"/>
      <c r="E199" s="39"/>
      <c r="F199" s="40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</row>
    <row r="200" spans="1:24" x14ac:dyDescent="0.35">
      <c r="A200" s="32"/>
      <c r="B200" s="32"/>
      <c r="C200" s="32"/>
      <c r="D200" s="32"/>
      <c r="E200" s="39"/>
      <c r="F200" s="40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</row>
    <row r="201" spans="1:24" x14ac:dyDescent="0.35">
      <c r="A201" s="32"/>
      <c r="B201" s="32"/>
      <c r="C201" s="32"/>
      <c r="D201" s="32"/>
      <c r="E201" s="39"/>
      <c r="F201" s="40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</row>
    <row r="202" spans="1:24" x14ac:dyDescent="0.35">
      <c r="A202" s="32"/>
      <c r="B202" s="32"/>
      <c r="C202" s="32"/>
      <c r="D202" s="32"/>
      <c r="E202" s="39"/>
      <c r="F202" s="40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</row>
    <row r="203" spans="1:24" x14ac:dyDescent="0.35">
      <c r="A203" s="32"/>
      <c r="B203" s="32"/>
      <c r="C203" s="32"/>
      <c r="D203" s="32"/>
      <c r="E203" s="39"/>
      <c r="F203" s="40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</row>
    <row r="204" spans="1:24" x14ac:dyDescent="0.35">
      <c r="A204" s="32"/>
      <c r="B204" s="32"/>
      <c r="C204" s="32"/>
      <c r="D204" s="32"/>
      <c r="E204" s="39"/>
      <c r="F204" s="40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</row>
    <row r="205" spans="1:24" x14ac:dyDescent="0.35">
      <c r="A205" s="32"/>
      <c r="B205" s="32"/>
      <c r="C205" s="32"/>
      <c r="D205" s="32"/>
      <c r="E205" s="39"/>
      <c r="F205" s="40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</row>
    <row r="206" spans="1:24" x14ac:dyDescent="0.35">
      <c r="A206" s="32"/>
      <c r="B206" s="32"/>
      <c r="C206" s="32"/>
      <c r="D206" s="32"/>
      <c r="E206" s="39"/>
      <c r="F206" s="40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</row>
    <row r="207" spans="1:24" x14ac:dyDescent="0.35">
      <c r="A207" s="32"/>
      <c r="B207" s="32"/>
      <c r="C207" s="32"/>
      <c r="D207" s="32"/>
      <c r="E207" s="39"/>
      <c r="F207" s="40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</row>
    <row r="208" spans="1:24" x14ac:dyDescent="0.35">
      <c r="A208" s="32"/>
      <c r="B208" s="32"/>
      <c r="C208" s="32"/>
      <c r="D208" s="32"/>
      <c r="E208" s="39"/>
      <c r="F208" s="40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</row>
    <row r="209" spans="1:24" x14ac:dyDescent="0.35">
      <c r="A209" s="32"/>
      <c r="B209" s="32"/>
      <c r="C209" s="32"/>
      <c r="D209" s="32"/>
      <c r="E209" s="39"/>
      <c r="F209" s="40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</row>
    <row r="210" spans="1:24" x14ac:dyDescent="0.35">
      <c r="A210" s="32"/>
      <c r="B210" s="32"/>
      <c r="C210" s="32"/>
      <c r="D210" s="32"/>
      <c r="E210" s="39"/>
      <c r="F210" s="40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</row>
    <row r="211" spans="1:24" x14ac:dyDescent="0.35">
      <c r="A211" s="32"/>
      <c r="B211" s="32"/>
      <c r="C211" s="32"/>
      <c r="D211" s="32"/>
      <c r="E211" s="39"/>
      <c r="F211" s="40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</row>
    <row r="212" spans="1:24" x14ac:dyDescent="0.35">
      <c r="A212" s="32"/>
      <c r="B212" s="32"/>
      <c r="C212" s="32"/>
      <c r="D212" s="32"/>
      <c r="E212" s="39"/>
      <c r="F212" s="40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</row>
    <row r="213" spans="1:24" x14ac:dyDescent="0.35">
      <c r="A213" s="32"/>
      <c r="B213" s="32"/>
      <c r="C213" s="32"/>
      <c r="D213" s="32"/>
      <c r="E213" s="39"/>
      <c r="F213" s="40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</row>
    <row r="214" spans="1:24" x14ac:dyDescent="0.35">
      <c r="A214" s="32"/>
      <c r="B214" s="32"/>
      <c r="C214" s="32"/>
      <c r="D214" s="32"/>
      <c r="E214" s="39"/>
      <c r="F214" s="40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</row>
    <row r="215" spans="1:24" x14ac:dyDescent="0.35">
      <c r="A215" s="32"/>
      <c r="B215" s="32"/>
      <c r="C215" s="32"/>
      <c r="D215" s="32"/>
      <c r="E215" s="39"/>
      <c r="F215" s="40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</row>
    <row r="216" spans="1:24" x14ac:dyDescent="0.35">
      <c r="A216" s="32"/>
      <c r="B216" s="32"/>
      <c r="C216" s="32"/>
      <c r="D216" s="32"/>
      <c r="E216" s="39"/>
      <c r="F216" s="40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</row>
    <row r="217" spans="1:24" x14ac:dyDescent="0.35">
      <c r="A217" s="32"/>
      <c r="B217" s="32"/>
      <c r="C217" s="32"/>
      <c r="D217" s="32"/>
      <c r="E217" s="39"/>
      <c r="F217" s="40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</row>
    <row r="218" spans="1:24" x14ac:dyDescent="0.35">
      <c r="A218" s="32"/>
      <c r="B218" s="32"/>
      <c r="C218" s="32"/>
      <c r="D218" s="32"/>
      <c r="E218" s="39"/>
      <c r="F218" s="40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</row>
    <row r="219" spans="1:24" x14ac:dyDescent="0.35">
      <c r="A219" s="32"/>
      <c r="B219" s="32"/>
      <c r="C219" s="32"/>
      <c r="D219" s="32"/>
      <c r="E219" s="39"/>
      <c r="F219" s="40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</row>
    <row r="220" spans="1:24" x14ac:dyDescent="0.35">
      <c r="A220" s="32"/>
      <c r="B220" s="32"/>
      <c r="C220" s="32"/>
      <c r="D220" s="32"/>
      <c r="E220" s="39"/>
      <c r="F220" s="40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</row>
    <row r="221" spans="1:24" x14ac:dyDescent="0.35">
      <c r="A221" s="32"/>
      <c r="B221" s="32"/>
      <c r="C221" s="32"/>
      <c r="D221" s="32"/>
      <c r="E221" s="39"/>
      <c r="F221" s="40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</row>
    <row r="222" spans="1:24" x14ac:dyDescent="0.35">
      <c r="A222" s="32"/>
      <c r="B222" s="32"/>
      <c r="C222" s="32"/>
      <c r="D222" s="32"/>
      <c r="E222" s="39"/>
      <c r="F222" s="40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</row>
    <row r="223" spans="1:24" x14ac:dyDescent="0.35">
      <c r="A223" s="32"/>
      <c r="B223" s="32"/>
      <c r="C223" s="32"/>
      <c r="D223" s="32"/>
      <c r="E223" s="39"/>
      <c r="F223" s="40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</row>
    <row r="224" spans="1:24" x14ac:dyDescent="0.35">
      <c r="A224" s="32"/>
      <c r="B224" s="32"/>
      <c r="C224" s="32"/>
      <c r="D224" s="32"/>
      <c r="E224" s="39"/>
      <c r="F224" s="40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</row>
    <row r="225" spans="1:24" x14ac:dyDescent="0.35">
      <c r="A225" s="32"/>
      <c r="B225" s="32"/>
      <c r="C225" s="32"/>
      <c r="D225" s="32"/>
      <c r="E225" s="39"/>
      <c r="F225" s="40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</row>
    <row r="226" spans="1:24" x14ac:dyDescent="0.35">
      <c r="A226" s="32"/>
      <c r="B226" s="32"/>
      <c r="C226" s="32"/>
      <c r="D226" s="32"/>
      <c r="E226" s="39"/>
      <c r="F226" s="40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</row>
    <row r="227" spans="1:24" x14ac:dyDescent="0.35">
      <c r="A227" s="32"/>
      <c r="B227" s="32"/>
      <c r="C227" s="32"/>
      <c r="D227" s="32"/>
      <c r="E227" s="39"/>
      <c r="F227" s="40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</row>
    <row r="228" spans="1:24" x14ac:dyDescent="0.35">
      <c r="A228" s="32"/>
      <c r="B228" s="32"/>
      <c r="C228" s="32"/>
      <c r="D228" s="32"/>
      <c r="E228" s="39"/>
      <c r="F228" s="40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</row>
    <row r="229" spans="1:24" x14ac:dyDescent="0.35">
      <c r="A229" s="32"/>
      <c r="B229" s="32"/>
      <c r="C229" s="32"/>
      <c r="D229" s="32"/>
      <c r="E229" s="39"/>
      <c r="F229" s="40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</row>
    <row r="230" spans="1:24" x14ac:dyDescent="0.35">
      <c r="A230" s="32"/>
      <c r="B230" s="32"/>
      <c r="C230" s="32"/>
      <c r="D230" s="32"/>
      <c r="E230" s="39"/>
      <c r="F230" s="40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</row>
    <row r="231" spans="1:24" x14ac:dyDescent="0.35">
      <c r="A231" s="32"/>
      <c r="B231" s="32"/>
      <c r="C231" s="32"/>
      <c r="D231" s="32"/>
      <c r="E231" s="39"/>
      <c r="F231" s="40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</row>
    <row r="232" spans="1:24" x14ac:dyDescent="0.35">
      <c r="A232" s="32"/>
      <c r="B232" s="32"/>
      <c r="C232" s="32"/>
      <c r="D232" s="32"/>
      <c r="E232" s="39"/>
      <c r="F232" s="40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</row>
    <row r="233" spans="1:24" x14ac:dyDescent="0.35">
      <c r="A233" s="32"/>
      <c r="B233" s="32"/>
      <c r="C233" s="32"/>
      <c r="D233" s="32"/>
      <c r="E233" s="39"/>
      <c r="F233" s="40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</row>
    <row r="234" spans="1:24" x14ac:dyDescent="0.35">
      <c r="A234" s="32"/>
      <c r="B234" s="32"/>
      <c r="C234" s="32"/>
      <c r="D234" s="32"/>
      <c r="E234" s="39"/>
      <c r="F234" s="40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</row>
    <row r="235" spans="1:24" x14ac:dyDescent="0.35">
      <c r="A235" s="32"/>
      <c r="B235" s="32"/>
      <c r="C235" s="32"/>
      <c r="D235" s="32"/>
      <c r="E235" s="39"/>
      <c r="F235" s="40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</row>
    <row r="236" spans="1:24" x14ac:dyDescent="0.35">
      <c r="A236" s="32"/>
      <c r="B236" s="32"/>
      <c r="C236" s="32"/>
      <c r="D236" s="32"/>
      <c r="E236" s="39"/>
      <c r="F236" s="40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</row>
    <row r="237" spans="1:24" x14ac:dyDescent="0.35">
      <c r="A237" s="32"/>
      <c r="B237" s="32"/>
      <c r="C237" s="32"/>
      <c r="D237" s="32"/>
      <c r="E237" s="39"/>
      <c r="F237" s="40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</row>
    <row r="238" spans="1:24" x14ac:dyDescent="0.35">
      <c r="A238" s="32"/>
      <c r="B238" s="32"/>
      <c r="C238" s="32"/>
      <c r="D238" s="32"/>
      <c r="E238" s="39"/>
      <c r="F238" s="40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</row>
    <row r="239" spans="1:24" x14ac:dyDescent="0.35">
      <c r="A239" s="32"/>
      <c r="B239" s="32"/>
      <c r="C239" s="32"/>
      <c r="D239" s="32"/>
      <c r="E239" s="39"/>
      <c r="F239" s="40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</row>
  </sheetData>
  <sheetProtection sheet="1" objects="1" scenarios="1"/>
  <pageMargins left="0.25" right="0.25" top="0.75" bottom="0.75" header="0.3" footer="0.3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546100</xdr:colOff>
                    <xdr:row>5</xdr:row>
                    <xdr:rowOff>184150</xdr:rowOff>
                  </from>
                  <to>
                    <xdr:col>2</xdr:col>
                    <xdr:colOff>1219200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933450</xdr:colOff>
                    <xdr:row>5</xdr:row>
                    <xdr:rowOff>184150</xdr:rowOff>
                  </from>
                  <to>
                    <xdr:col>2</xdr:col>
                    <xdr:colOff>1612900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546100</xdr:colOff>
                    <xdr:row>7</xdr:row>
                    <xdr:rowOff>0</xdr:rowOff>
                  </from>
                  <to>
                    <xdr:col>2</xdr:col>
                    <xdr:colOff>1219200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933450</xdr:colOff>
                    <xdr:row>7</xdr:row>
                    <xdr:rowOff>0</xdr:rowOff>
                  </from>
                  <to>
                    <xdr:col>2</xdr:col>
                    <xdr:colOff>1612900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2</xdr:col>
                    <xdr:colOff>514350</xdr:colOff>
                    <xdr:row>9</xdr:row>
                    <xdr:rowOff>190500</xdr:rowOff>
                  </from>
                  <to>
                    <xdr:col>2</xdr:col>
                    <xdr:colOff>1219200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2</xdr:col>
                    <xdr:colOff>514350</xdr:colOff>
                    <xdr:row>9</xdr:row>
                    <xdr:rowOff>0</xdr:rowOff>
                  </from>
                  <to>
                    <xdr:col>2</xdr:col>
                    <xdr:colOff>1219200</xdr:colOff>
                    <xdr:row>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2</xdr:col>
                    <xdr:colOff>933450</xdr:colOff>
                    <xdr:row>9</xdr:row>
                    <xdr:rowOff>190500</xdr:rowOff>
                  </from>
                  <to>
                    <xdr:col>2</xdr:col>
                    <xdr:colOff>1612900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2</xdr:col>
                    <xdr:colOff>933450</xdr:colOff>
                    <xdr:row>9</xdr:row>
                    <xdr:rowOff>0</xdr:rowOff>
                  </from>
                  <to>
                    <xdr:col>2</xdr:col>
                    <xdr:colOff>1612900</xdr:colOff>
                    <xdr:row>9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Compass Group North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Mckellar, Susy</dc:creator>
  <cp:lastModifiedBy>Morand, Maggie</cp:lastModifiedBy>
  <cp:lastPrinted>2019-01-02T19:39:36Z</cp:lastPrinted>
  <dcterms:created xsi:type="dcterms:W3CDTF">2018-12-27T19:17:59Z</dcterms:created>
  <dcterms:modified xsi:type="dcterms:W3CDTF">2024-03-13T03:03:00Z</dcterms:modified>
</cp:coreProperties>
</file>